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05" activeTab="0"/>
  </bookViews>
  <sheets>
    <sheet name="Incendio" sheetId="1" r:id="rId1"/>
    <sheet name="Hoja1" sheetId="2" r:id="rId2"/>
  </sheets>
  <definedNames>
    <definedName name="_xlnm._FilterDatabase" localSheetId="0" hidden="1">'Incendio'!$A$2:$N$83</definedName>
  </definedNames>
  <calcPr fullCalcOnLoad="1"/>
</workbook>
</file>

<file path=xl/sharedStrings.xml><?xml version="1.0" encoding="utf-8"?>
<sst xmlns="http://schemas.openxmlformats.org/spreadsheetml/2006/main" count="257" uniqueCount="98">
  <si>
    <t>Incendio - Primas emitidas (en pesos)</t>
  </si>
  <si>
    <t>ASEGURADORA</t>
  </si>
  <si>
    <t>JUNIO 2021</t>
  </si>
  <si>
    <t>JUNIO 2020</t>
  </si>
  <si>
    <t>Variación 20-19 (%)</t>
  </si>
  <si>
    <t>JUNIO 2019</t>
  </si>
  <si>
    <t>Variación 19-18 (%)</t>
  </si>
  <si>
    <t>JUNIO 2018</t>
  </si>
  <si>
    <t>Variación 18-17 (%)</t>
  </si>
  <si>
    <t>-</t>
  </si>
  <si>
    <t>NACION</t>
  </si>
  <si>
    <t>MERIDIONAL</t>
  </si>
  <si>
    <t>MAPFRE</t>
  </si>
  <si>
    <t>SANCOR</t>
  </si>
  <si>
    <t>ZURICH</t>
  </si>
  <si>
    <t>ALLIANZ</t>
  </si>
  <si>
    <t>STARR</t>
  </si>
  <si>
    <t>FEDERACION PATRONAL</t>
  </si>
  <si>
    <t>CHUBB</t>
  </si>
  <si>
    <t>SURA</t>
  </si>
  <si>
    <t>SMG SEGUROS</t>
  </si>
  <si>
    <t>LA SEGUNDA</t>
  </si>
  <si>
    <t>LA HOLANDO</t>
  </si>
  <si>
    <t>BHN</t>
  </si>
  <si>
    <t>ZURICH ASEG. ARG.</t>
  </si>
  <si>
    <t>SAN CRISTOBAL</t>
  </si>
  <si>
    <t>HDI SEGUROS</t>
  </si>
  <si>
    <t>BERKLEY</t>
  </si>
  <si>
    <t>LA CAJA</t>
  </si>
  <si>
    <t>MERCANTIL ANDINA</t>
  </si>
  <si>
    <t>BOSTON</t>
  </si>
  <si>
    <t>PROVINCIA</t>
  </si>
  <si>
    <t>VICTORIA</t>
  </si>
  <si>
    <t>RIVADAVIA</t>
  </si>
  <si>
    <t>OPCION</t>
  </si>
  <si>
    <t>INTEGRITY</t>
  </si>
  <si>
    <t>LA EQUITATIVA</t>
  </si>
  <si>
    <t>COOP. MUTUAL SEGUROS</t>
  </si>
  <si>
    <t>RIO URUGUAY</t>
  </si>
  <si>
    <t>EL NORTE</t>
  </si>
  <si>
    <t>GALICIA</t>
  </si>
  <si>
    <t>LA PERSEVERANCIA</t>
  </si>
  <si>
    <t>GALENO</t>
  </si>
  <si>
    <t>SEGURCOOP</t>
  </si>
  <si>
    <t>CAMINOS PROTEGIDOS</t>
  </si>
  <si>
    <t>ZURICH SANTANDER</t>
  </si>
  <si>
    <t>PARANA</t>
  </si>
  <si>
    <t>BBVA SEGUROS</t>
  </si>
  <si>
    <t>LUZ Y FUERZA</t>
  </si>
  <si>
    <t>SEGUROMETAL</t>
  </si>
  <si>
    <t>TRIUNFO</t>
  </si>
  <si>
    <t>ORBIS</t>
  </si>
  <si>
    <t>PROVIDENCIA</t>
  </si>
  <si>
    <t>NATIVA</t>
  </si>
  <si>
    <t>PROF SEGUROS</t>
  </si>
  <si>
    <t>NOBLE</t>
  </si>
  <si>
    <t>INSTIT. ASEG. MERCANTIL</t>
  </si>
  <si>
    <t>INSTITUTO DE SEGUROS</t>
  </si>
  <si>
    <t>HANSEATICA</t>
  </si>
  <si>
    <t>COPAN</t>
  </si>
  <si>
    <t>HORIZONTE</t>
  </si>
  <si>
    <t>CAJA DE TUCUMAN</t>
  </si>
  <si>
    <t>LIDERAR</t>
  </si>
  <si>
    <t>EL PROGRESO</t>
  </si>
  <si>
    <t>ARGOS</t>
  </si>
  <si>
    <t>LA NUEVA</t>
  </si>
  <si>
    <t>EVOLUCION</t>
  </si>
  <si>
    <t>METROPOL</t>
  </si>
  <si>
    <t>CARUSO</t>
  </si>
  <si>
    <t>NIVEL</t>
  </si>
  <si>
    <t>ESCUDO</t>
  </si>
  <si>
    <t>HAMBURGO</t>
  </si>
  <si>
    <t>COLON</t>
  </si>
  <si>
    <t>ANTARTIDA</t>
  </si>
  <si>
    <t>CALEDONIA</t>
  </si>
  <si>
    <t>COMARSEG</t>
  </si>
  <si>
    <t>QUALIA</t>
  </si>
  <si>
    <t>DIGNA</t>
  </si>
  <si>
    <t>PREVINCA</t>
  </si>
  <si>
    <t>LATITUD SUR</t>
  </si>
  <si>
    <t>INSTITUTO DE JUJUY</t>
  </si>
  <si>
    <t>TPC SEGUROS</t>
  </si>
  <si>
    <t>EUROAMERICA</t>
  </si>
  <si>
    <t>TUTELAR</t>
  </si>
  <si>
    <t>EL SURCO</t>
  </si>
  <si>
    <t>POR VIDA</t>
  </si>
  <si>
    <t> -</t>
  </si>
  <si>
    <t>TOTAL</t>
  </si>
  <si>
    <t>Rank 21</t>
  </si>
  <si>
    <t>Variación 21-20 (%)</t>
  </si>
  <si>
    <t>Rank 22</t>
  </si>
  <si>
    <t>Participación (%) JUNIO 2022</t>
  </si>
  <si>
    <t>JUNIO 2022</t>
  </si>
  <si>
    <t>Variación 22-21 (%)</t>
  </si>
  <si>
    <t>IAPSER SEGUROS</t>
  </si>
  <si>
    <t>LIBRA</t>
  </si>
  <si>
    <t>ORIGENES</t>
  </si>
  <si>
    <t>BENEFICIO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</si>
</sst>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.0"/>
    <numFmt numFmtId="167" formatCode="_(* #,##0.0_);_(* \(#,##0.0\);_(* &quot;-&quot;??_);_(@_)"/>
    <numFmt numFmtId="168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0"/>
      <color indexed="8"/>
      <name val="Calibri"/>
      <family val="2"/>
    </font>
    <font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20"/>
      <color theme="1"/>
      <name val="Calibri"/>
      <family val="2"/>
    </font>
    <font>
      <sz val="9"/>
      <color rgb="FF00000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5" fillId="0" borderId="0" xfId="52">
      <alignment/>
      <protection/>
    </xf>
    <xf numFmtId="0" fontId="42" fillId="28" borderId="0" xfId="52" applyFont="1" applyFill="1" applyAlignment="1">
      <alignment horizontal="center" vertical="center" wrapText="1"/>
      <protection/>
    </xf>
    <xf numFmtId="0" fontId="42" fillId="28" borderId="0" xfId="52" applyFont="1" applyFill="1" applyAlignment="1">
      <alignment horizontal="center" vertical="center"/>
      <protection/>
    </xf>
    <xf numFmtId="0" fontId="42" fillId="28" borderId="0" xfId="52" applyFont="1" applyFill="1" applyAlignment="1">
      <alignment vertical="center"/>
      <protection/>
    </xf>
    <xf numFmtId="16" fontId="42" fillId="28" borderId="0" xfId="52" applyNumberFormat="1" applyFont="1" applyFill="1" applyAlignment="1" quotePrefix="1">
      <alignment horizontal="center" vertical="center"/>
      <protection/>
    </xf>
    <xf numFmtId="16" fontId="42" fillId="28" borderId="0" xfId="52" applyNumberFormat="1" applyFont="1" applyFill="1" applyAlignment="1">
      <alignment horizontal="center" vertical="center"/>
      <protection/>
    </xf>
    <xf numFmtId="0" fontId="35" fillId="0" borderId="0" xfId="52" applyAlignment="1">
      <alignment vertical="center"/>
      <protection/>
    </xf>
    <xf numFmtId="165" fontId="43" fillId="0" borderId="0" xfId="47" applyNumberFormat="1" applyFont="1" applyAlignment="1">
      <alignment horizontal="center" vertical="center"/>
    </xf>
    <xf numFmtId="0" fontId="44" fillId="0" borderId="0" xfId="52" applyFont="1" applyAlignment="1">
      <alignment vertical="center"/>
      <protection/>
    </xf>
    <xf numFmtId="164" fontId="43" fillId="0" borderId="0" xfId="47" applyNumberFormat="1" applyFont="1" applyAlignment="1">
      <alignment horizontal="center" vertical="center"/>
    </xf>
    <xf numFmtId="0" fontId="45" fillId="28" borderId="0" xfId="52" applyFont="1" applyFill="1" applyAlignment="1">
      <alignment horizontal="center" vertical="center"/>
      <protection/>
    </xf>
    <xf numFmtId="0" fontId="41" fillId="28" borderId="0" xfId="52" applyFont="1" applyFill="1" applyAlignment="1">
      <alignment vertical="center"/>
      <protection/>
    </xf>
    <xf numFmtId="3" fontId="45" fillId="28" borderId="0" xfId="52" applyNumberFormat="1" applyFont="1" applyFill="1" applyAlignment="1">
      <alignment horizontal="right" vertical="center"/>
      <protection/>
    </xf>
    <xf numFmtId="0" fontId="35" fillId="0" borderId="0" xfId="52" applyAlignment="1">
      <alignment horizontal="right"/>
      <protection/>
    </xf>
    <xf numFmtId="0" fontId="35" fillId="0" borderId="0" xfId="52" applyAlignment="1">
      <alignment horizontal="center"/>
      <protection/>
    </xf>
    <xf numFmtId="4" fontId="45" fillId="28" borderId="0" xfId="52" applyNumberFormat="1" applyFont="1" applyFill="1" applyAlignment="1">
      <alignment horizontal="right" vertical="center"/>
      <protection/>
    </xf>
    <xf numFmtId="0" fontId="44" fillId="0" borderId="0" xfId="52" applyFont="1" applyAlignment="1">
      <alignment vertical="center"/>
      <protection/>
    </xf>
    <xf numFmtId="168" fontId="43" fillId="0" borderId="0" xfId="47" applyNumberFormat="1" applyFont="1" applyAlignment="1">
      <alignment horizontal="center" vertical="center"/>
    </xf>
    <xf numFmtId="0" fontId="46" fillId="0" borderId="0" xfId="52" applyFont="1" applyAlignment="1">
      <alignment horizontal="left" vertical="center"/>
      <protection/>
    </xf>
    <xf numFmtId="0" fontId="47" fillId="0" borderId="0" xfId="52" applyFont="1" applyAlignment="1">
      <alignment horizontal="left"/>
      <protection/>
    </xf>
    <xf numFmtId="0" fontId="43" fillId="0" borderId="0" xfId="52" applyFont="1" applyAlignment="1">
      <alignment vertical="center"/>
      <protection/>
    </xf>
    <xf numFmtId="0" fontId="45" fillId="28" borderId="0" xfId="52" applyFont="1" applyFill="1" applyAlignment="1">
      <alignment vertical="center"/>
      <protection/>
    </xf>
    <xf numFmtId="0" fontId="48" fillId="0" borderId="0" xfId="52" applyFont="1" applyAlignment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N85"/>
  <sheetViews>
    <sheetView tabSelected="1" zoomScalePageLayoutView="0" workbookViewId="0" topLeftCell="A1">
      <selection activeCell="A3" sqref="A3"/>
    </sheetView>
  </sheetViews>
  <sheetFormatPr defaultColWidth="11.421875" defaultRowHeight="15"/>
  <cols>
    <col min="1" max="1" width="11.421875" style="1" customWidth="1"/>
    <col min="2" max="2" width="12.421875" style="15" customWidth="1"/>
    <col min="3" max="3" width="28.7109375" style="1" customWidth="1"/>
    <col min="4" max="6" width="21.8515625" style="14" customWidth="1"/>
    <col min="7" max="9" width="22.28125" style="14" customWidth="1"/>
    <col min="10" max="10" width="21.8515625" style="14" customWidth="1"/>
    <col min="11" max="11" width="22.28125" style="14" customWidth="1"/>
    <col min="12" max="12" width="30.421875" style="14" customWidth="1"/>
    <col min="13" max="13" width="15.8515625" style="14" bestFit="1" customWidth="1"/>
    <col min="14" max="14" width="27.28125" style="14" customWidth="1"/>
    <col min="15" max="15" width="11.421875" style="1" customWidth="1"/>
    <col min="17" max="16384" width="11.421875" style="1" customWidth="1"/>
  </cols>
  <sheetData>
    <row r="1" spans="1:14" ht="49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7" customFormat="1" ht="60" customHeight="1">
      <c r="A2" s="2" t="s">
        <v>90</v>
      </c>
      <c r="B2" s="2" t="s">
        <v>88</v>
      </c>
      <c r="C2" s="4" t="s">
        <v>1</v>
      </c>
      <c r="D2" s="2" t="s">
        <v>91</v>
      </c>
      <c r="E2" s="5" t="s">
        <v>92</v>
      </c>
      <c r="F2" s="3" t="s">
        <v>93</v>
      </c>
      <c r="G2" s="5" t="s">
        <v>2</v>
      </c>
      <c r="H2" s="3" t="s">
        <v>89</v>
      </c>
      <c r="I2" s="6" t="s">
        <v>3</v>
      </c>
      <c r="J2" s="3" t="s">
        <v>4</v>
      </c>
      <c r="K2" s="6" t="s">
        <v>5</v>
      </c>
      <c r="L2" s="3" t="s">
        <v>6</v>
      </c>
      <c r="M2" s="6" t="s">
        <v>7</v>
      </c>
      <c r="N2" s="3" t="s">
        <v>8</v>
      </c>
    </row>
    <row r="3" spans="1:14" ht="15.75">
      <c r="A3" s="23">
        <v>1</v>
      </c>
      <c r="B3" s="23">
        <v>1</v>
      </c>
      <c r="C3" s="21" t="s">
        <v>10</v>
      </c>
      <c r="D3" s="10">
        <v>17.937045650721622</v>
      </c>
      <c r="E3" s="18">
        <v>14872160389</v>
      </c>
      <c r="F3" s="10">
        <v>36.08915259251366</v>
      </c>
      <c r="G3" s="8">
        <v>10928248215</v>
      </c>
      <c r="H3" s="10">
        <v>2914.789079106197</v>
      </c>
      <c r="I3" s="8">
        <v>362487986</v>
      </c>
      <c r="J3" s="10">
        <v>21.93</v>
      </c>
      <c r="K3" s="8">
        <v>7521620802</v>
      </c>
      <c r="L3" s="10">
        <v>164.6</v>
      </c>
      <c r="M3" s="8">
        <v>2842618715</v>
      </c>
      <c r="N3" s="10">
        <v>92.47</v>
      </c>
    </row>
    <row r="4" spans="1:14" ht="15.75">
      <c r="A4" s="23">
        <v>2</v>
      </c>
      <c r="B4" s="23">
        <v>2</v>
      </c>
      <c r="C4" s="21" t="s">
        <v>11</v>
      </c>
      <c r="D4" s="10">
        <v>11.628413531905291</v>
      </c>
      <c r="E4" s="18">
        <v>9641478005</v>
      </c>
      <c r="F4" s="10">
        <v>29.90092208463009</v>
      </c>
      <c r="G4" s="8">
        <v>7422178265</v>
      </c>
      <c r="H4" s="10">
        <v>423.70335442703845</v>
      </c>
      <c r="I4" s="8">
        <v>1417248563</v>
      </c>
      <c r="J4" s="10">
        <v>9.89</v>
      </c>
      <c r="K4" s="8">
        <v>3393093055</v>
      </c>
      <c r="L4" s="10">
        <v>64.2</v>
      </c>
      <c r="M4" s="8">
        <v>2066418067</v>
      </c>
      <c r="N4" s="10">
        <v>76.39</v>
      </c>
    </row>
    <row r="5" spans="1:14" ht="15.75">
      <c r="A5" s="23">
        <v>3</v>
      </c>
      <c r="B5" s="23">
        <v>3</v>
      </c>
      <c r="C5" s="21" t="s">
        <v>12</v>
      </c>
      <c r="D5" s="10">
        <v>11.05107873112154</v>
      </c>
      <c r="E5" s="18">
        <v>9162791831</v>
      </c>
      <c r="F5" s="10">
        <v>42.43787964835188</v>
      </c>
      <c r="G5" s="8">
        <v>6432833635</v>
      </c>
      <c r="H5" s="10">
        <v>883.9029445388505</v>
      </c>
      <c r="I5" s="8">
        <v>653807743</v>
      </c>
      <c r="J5" s="10">
        <v>8.4</v>
      </c>
      <c r="K5" s="8">
        <v>2879815534</v>
      </c>
      <c r="L5" s="10">
        <v>61.87</v>
      </c>
      <c r="M5" s="8">
        <v>1779141154</v>
      </c>
      <c r="N5" s="10">
        <v>77.24</v>
      </c>
    </row>
    <row r="6" spans="1:14" ht="15.75">
      <c r="A6" s="23">
        <v>4</v>
      </c>
      <c r="B6" s="23">
        <v>4</v>
      </c>
      <c r="C6" s="21" t="s">
        <v>13</v>
      </c>
      <c r="D6" s="10">
        <v>9.402503523878725</v>
      </c>
      <c r="E6" s="18">
        <v>7795907040</v>
      </c>
      <c r="F6" s="10">
        <v>65.47190929380943</v>
      </c>
      <c r="G6" s="8">
        <v>4711317512</v>
      </c>
      <c r="H6" s="10">
        <v>266.52142898977075</v>
      </c>
      <c r="I6" s="8">
        <v>1285413932</v>
      </c>
      <c r="J6" s="10">
        <v>7.91</v>
      </c>
      <c r="K6" s="8">
        <v>2714265103</v>
      </c>
      <c r="L6" s="10">
        <v>90.95</v>
      </c>
      <c r="M6" s="8">
        <v>1421466376</v>
      </c>
      <c r="N6" s="10">
        <v>69.66</v>
      </c>
    </row>
    <row r="7" spans="1:14" ht="15.75">
      <c r="A7" s="23">
        <v>5</v>
      </c>
      <c r="B7" s="23">
        <v>5</v>
      </c>
      <c r="C7" s="21" t="s">
        <v>14</v>
      </c>
      <c r="D7" s="10">
        <v>8.247714119769297</v>
      </c>
      <c r="E7" s="18">
        <v>6838435360</v>
      </c>
      <c r="F7" s="10">
        <v>69.06351239176789</v>
      </c>
      <c r="G7" s="8">
        <v>4044891333</v>
      </c>
      <c r="H7" s="10">
        <v>385.1216343250251</v>
      </c>
      <c r="I7" s="8">
        <v>833789105</v>
      </c>
      <c r="J7" s="10">
        <v>8.08</v>
      </c>
      <c r="K7" s="8">
        <v>2772022125</v>
      </c>
      <c r="L7" s="10">
        <v>63.25</v>
      </c>
      <c r="M7" s="8">
        <v>1697995621</v>
      </c>
      <c r="N7" s="10">
        <v>166.81</v>
      </c>
    </row>
    <row r="8" spans="1:14" ht="15.75">
      <c r="A8" s="23">
        <v>6</v>
      </c>
      <c r="B8" s="23">
        <v>8</v>
      </c>
      <c r="C8" s="21" t="s">
        <v>17</v>
      </c>
      <c r="D8" s="10">
        <v>5.60755284889814</v>
      </c>
      <c r="E8" s="18">
        <v>4649395836</v>
      </c>
      <c r="F8" s="10">
        <v>91.59840141943133</v>
      </c>
      <c r="G8" s="8">
        <v>2426636027</v>
      </c>
      <c r="H8" s="10">
        <v>423.4433233007323</v>
      </c>
      <c r="I8" s="8">
        <v>463590979</v>
      </c>
      <c r="J8" s="10">
        <v>3.82</v>
      </c>
      <c r="K8" s="8">
        <v>1310301562</v>
      </c>
      <c r="L8" s="10">
        <v>82.19</v>
      </c>
      <c r="M8" s="8">
        <v>719185773</v>
      </c>
      <c r="N8" s="10">
        <v>44.61</v>
      </c>
    </row>
    <row r="9" spans="1:14" ht="15.75">
      <c r="A9" s="23">
        <v>7</v>
      </c>
      <c r="B9" s="23">
        <v>9</v>
      </c>
      <c r="C9" s="21" t="s">
        <v>18</v>
      </c>
      <c r="D9" s="10">
        <v>3.7454069905981435</v>
      </c>
      <c r="E9" s="18">
        <v>3105433000</v>
      </c>
      <c r="F9" s="10">
        <v>29.92264904209869</v>
      </c>
      <c r="G9" s="8">
        <v>2390216812</v>
      </c>
      <c r="H9" s="10">
        <v>245.82494121993963</v>
      </c>
      <c r="I9" s="8">
        <v>691163802</v>
      </c>
      <c r="J9" s="10">
        <v>5.1</v>
      </c>
      <c r="K9" s="8">
        <v>1749280229</v>
      </c>
      <c r="L9" s="10">
        <v>58.04</v>
      </c>
      <c r="M9" s="8">
        <v>1106859802</v>
      </c>
      <c r="N9" s="10">
        <v>182.64</v>
      </c>
    </row>
    <row r="10" spans="1:14" ht="15.75">
      <c r="A10" s="23">
        <v>8</v>
      </c>
      <c r="B10" s="23">
        <v>6</v>
      </c>
      <c r="C10" s="21" t="s">
        <v>15</v>
      </c>
      <c r="D10" s="10">
        <v>3.6889709754741324</v>
      </c>
      <c r="E10" s="18">
        <v>3058640151</v>
      </c>
      <c r="F10" s="10">
        <v>7.051133330196557</v>
      </c>
      <c r="G10" s="8">
        <v>2857176805</v>
      </c>
      <c r="H10" s="10">
        <v>520.0354966910273</v>
      </c>
      <c r="I10" s="8">
        <v>460808586</v>
      </c>
      <c r="J10" s="10">
        <v>6.2</v>
      </c>
      <c r="K10" s="8">
        <v>2125425778</v>
      </c>
      <c r="L10" s="10">
        <v>88.99</v>
      </c>
      <c r="M10" s="8">
        <v>1124602211</v>
      </c>
      <c r="N10" s="10">
        <v>108.71</v>
      </c>
    </row>
    <row r="11" spans="1:14" ht="15.75">
      <c r="A11" s="23">
        <v>9</v>
      </c>
      <c r="B11" s="23">
        <v>10</v>
      </c>
      <c r="C11" s="21" t="s">
        <v>19</v>
      </c>
      <c r="D11" s="10">
        <v>3.4761299558123264</v>
      </c>
      <c r="E11" s="18">
        <v>2882167066</v>
      </c>
      <c r="F11" s="10">
        <v>56.13617538281517</v>
      </c>
      <c r="G11" s="8">
        <v>1845931642</v>
      </c>
      <c r="H11" s="10">
        <v>567.6891038901698</v>
      </c>
      <c r="I11" s="8">
        <v>276465743</v>
      </c>
      <c r="J11" s="10">
        <v>3.14</v>
      </c>
      <c r="K11" s="8">
        <v>1075702818</v>
      </c>
      <c r="L11" s="10">
        <v>57.57</v>
      </c>
      <c r="M11" s="8">
        <v>682662686</v>
      </c>
      <c r="N11" s="10">
        <v>129.96</v>
      </c>
    </row>
    <row r="12" spans="1:14" ht="15.75">
      <c r="A12" s="23">
        <v>10</v>
      </c>
      <c r="B12" s="23">
        <v>12</v>
      </c>
      <c r="C12" s="21" t="s">
        <v>21</v>
      </c>
      <c r="D12" s="10">
        <v>3.1111952757189023</v>
      </c>
      <c r="E12" s="18">
        <v>2579588414</v>
      </c>
      <c r="F12" s="10">
        <v>65.26755889176961</v>
      </c>
      <c r="G12" s="8">
        <v>1560855882</v>
      </c>
      <c r="H12" s="10">
        <v>362.2573848659602</v>
      </c>
      <c r="I12" s="8">
        <v>337659480</v>
      </c>
      <c r="J12" s="10">
        <v>2.84</v>
      </c>
      <c r="K12" s="8">
        <v>975362852</v>
      </c>
      <c r="L12" s="10">
        <v>181.02</v>
      </c>
      <c r="M12" s="8">
        <v>347084628</v>
      </c>
      <c r="N12" s="10">
        <v>20.02</v>
      </c>
    </row>
    <row r="13" spans="1:14" ht="15.75">
      <c r="A13" s="23">
        <v>11</v>
      </c>
      <c r="B13" s="23">
        <v>11</v>
      </c>
      <c r="C13" s="21" t="s">
        <v>20</v>
      </c>
      <c r="D13" s="10">
        <v>2.7541061931138913</v>
      </c>
      <c r="E13" s="18">
        <v>2283514790</v>
      </c>
      <c r="F13" s="10">
        <v>35.55881263183818</v>
      </c>
      <c r="G13" s="8">
        <v>1684519616</v>
      </c>
      <c r="H13" s="10">
        <v>346.0810966201807</v>
      </c>
      <c r="I13" s="8">
        <v>377626317</v>
      </c>
      <c r="J13" s="10">
        <v>2.86</v>
      </c>
      <c r="K13" s="8">
        <v>980735472</v>
      </c>
      <c r="L13" s="10">
        <v>30.06</v>
      </c>
      <c r="M13" s="8">
        <v>754062663</v>
      </c>
      <c r="N13" s="10">
        <v>90.16</v>
      </c>
    </row>
    <row r="14" spans="1:14" ht="15.75">
      <c r="A14" s="23">
        <v>12</v>
      </c>
      <c r="B14" s="23">
        <v>14</v>
      </c>
      <c r="C14" s="21" t="s">
        <v>23</v>
      </c>
      <c r="D14" s="10">
        <v>2.49485534250947</v>
      </c>
      <c r="E14" s="18">
        <v>2068561876</v>
      </c>
      <c r="F14" s="10">
        <v>66.58319040907026</v>
      </c>
      <c r="G14" s="8">
        <v>1241759070</v>
      </c>
      <c r="H14" s="10">
        <v>411.8812173172362</v>
      </c>
      <c r="I14" s="8">
        <v>242587348</v>
      </c>
      <c r="J14" s="10">
        <v>2.02</v>
      </c>
      <c r="K14" s="8">
        <v>693399397</v>
      </c>
      <c r="L14" s="10">
        <v>92.28</v>
      </c>
      <c r="M14" s="8">
        <v>360615687</v>
      </c>
      <c r="N14" s="10">
        <v>38.23</v>
      </c>
    </row>
    <row r="15" spans="1:14" ht="15.75">
      <c r="A15" s="23">
        <v>13</v>
      </c>
      <c r="B15" s="23">
        <v>7</v>
      </c>
      <c r="C15" s="21" t="s">
        <v>16</v>
      </c>
      <c r="D15" s="10">
        <v>2.1427222331554754</v>
      </c>
      <c r="E15" s="18">
        <v>1776597403</v>
      </c>
      <c r="F15" s="10">
        <v>-28.37255683482941</v>
      </c>
      <c r="G15" s="8">
        <v>2480330617</v>
      </c>
      <c r="H15" s="10">
        <v>35.30917153598192</v>
      </c>
      <c r="I15" s="8">
        <v>1833083884</v>
      </c>
      <c r="J15" s="10">
        <v>3.26</v>
      </c>
      <c r="K15" s="8">
        <v>1116941823</v>
      </c>
      <c r="L15" s="10">
        <v>139.87</v>
      </c>
      <c r="M15" s="8">
        <v>465646195</v>
      </c>
      <c r="N15" s="10">
        <v>470.12</v>
      </c>
    </row>
    <row r="16" spans="1:14" ht="15.75">
      <c r="A16" s="23">
        <v>14</v>
      </c>
      <c r="B16" s="23">
        <v>13</v>
      </c>
      <c r="C16" s="21" t="s">
        <v>22</v>
      </c>
      <c r="D16" s="10">
        <v>2.107245367120746</v>
      </c>
      <c r="E16" s="18">
        <v>1747182434</v>
      </c>
      <c r="F16" s="10">
        <v>39.51407751599536</v>
      </c>
      <c r="G16" s="8">
        <v>1252334148</v>
      </c>
      <c r="H16" s="10">
        <v>404.77364596700517</v>
      </c>
      <c r="I16" s="8">
        <v>248098164</v>
      </c>
      <c r="J16" s="10">
        <v>1.61</v>
      </c>
      <c r="K16" s="8">
        <v>552773606</v>
      </c>
      <c r="L16" s="10">
        <v>62.24</v>
      </c>
      <c r="M16" s="8">
        <v>340711138</v>
      </c>
      <c r="N16" s="10">
        <v>65.3</v>
      </c>
    </row>
    <row r="17" spans="1:14" ht="15.75">
      <c r="A17" s="23">
        <v>15</v>
      </c>
      <c r="B17" s="23">
        <v>17</v>
      </c>
      <c r="C17" s="21" t="s">
        <v>26</v>
      </c>
      <c r="D17" s="10">
        <v>1.9316718823033117</v>
      </c>
      <c r="E17" s="18">
        <v>1601609017</v>
      </c>
      <c r="F17" s="10">
        <v>179.2777485288954</v>
      </c>
      <c r="G17" s="8">
        <v>573482501</v>
      </c>
      <c r="H17" s="10">
        <v>616.9553730481388</v>
      </c>
      <c r="I17" s="8">
        <v>79988591</v>
      </c>
      <c r="J17" s="10">
        <v>2.02</v>
      </c>
      <c r="K17" s="8">
        <v>693704910</v>
      </c>
      <c r="L17" s="10">
        <v>240.76</v>
      </c>
      <c r="M17" s="8">
        <v>203573414</v>
      </c>
      <c r="N17" s="10">
        <v>13.71</v>
      </c>
    </row>
    <row r="18" spans="1:14" ht="15.75">
      <c r="A18" s="23">
        <v>16</v>
      </c>
      <c r="B18" s="23">
        <v>16</v>
      </c>
      <c r="C18" s="21" t="s">
        <v>25</v>
      </c>
      <c r="D18" s="10">
        <v>1.599741533713004</v>
      </c>
      <c r="E18" s="18">
        <v>1326395279</v>
      </c>
      <c r="F18" s="10">
        <v>79.20135626618973</v>
      </c>
      <c r="G18" s="8">
        <v>740170335</v>
      </c>
      <c r="H18" s="10">
        <v>422.7397404753772</v>
      </c>
      <c r="I18" s="8">
        <v>141594426</v>
      </c>
      <c r="J18" s="10">
        <v>1.32</v>
      </c>
      <c r="K18" s="8">
        <v>451858824</v>
      </c>
      <c r="L18" s="10">
        <v>72</v>
      </c>
      <c r="M18" s="8">
        <v>262703960</v>
      </c>
      <c r="N18" s="10">
        <v>55.7</v>
      </c>
    </row>
    <row r="19" spans="1:14" ht="15.75">
      <c r="A19" s="23">
        <v>17</v>
      </c>
      <c r="B19" s="23">
        <v>20</v>
      </c>
      <c r="C19" s="21" t="s">
        <v>29</v>
      </c>
      <c r="D19" s="10">
        <v>1.1673095416335137</v>
      </c>
      <c r="E19" s="18">
        <v>967852514</v>
      </c>
      <c r="F19" s="10">
        <v>82.25381622465487</v>
      </c>
      <c r="G19" s="8">
        <v>531046501</v>
      </c>
      <c r="H19" s="10">
        <v>394.6413893828143</v>
      </c>
      <c r="I19" s="8">
        <v>107359900</v>
      </c>
      <c r="J19" s="10">
        <v>0.88</v>
      </c>
      <c r="K19" s="8">
        <v>301791707</v>
      </c>
      <c r="L19" s="10">
        <v>96.45</v>
      </c>
      <c r="M19" s="8">
        <v>153622124</v>
      </c>
      <c r="N19" s="10">
        <v>68.02</v>
      </c>
    </row>
    <row r="20" spans="1:14" ht="15.75">
      <c r="A20" s="23">
        <v>18</v>
      </c>
      <c r="B20" s="23">
        <v>15</v>
      </c>
      <c r="C20" s="21" t="s">
        <v>24</v>
      </c>
      <c r="D20" s="10">
        <v>1.1248892274818008</v>
      </c>
      <c r="E20" s="18">
        <v>932680517</v>
      </c>
      <c r="F20" s="10">
        <v>13.575056594334821</v>
      </c>
      <c r="G20" s="8">
        <v>821201895</v>
      </c>
      <c r="H20" s="10">
        <v>448.48507362964324</v>
      </c>
      <c r="I20" s="8">
        <v>149721831</v>
      </c>
      <c r="J20" s="10">
        <v>2.34</v>
      </c>
      <c r="K20" s="8">
        <v>803612326</v>
      </c>
      <c r="L20" s="10">
        <v>47.15</v>
      </c>
      <c r="M20" s="8">
        <v>546118011</v>
      </c>
      <c r="N20" s="10">
        <v>4.18</v>
      </c>
    </row>
    <row r="21" spans="1:14" ht="15.75">
      <c r="A21" s="23">
        <v>19</v>
      </c>
      <c r="B21" s="23">
        <v>18</v>
      </c>
      <c r="C21" s="21" t="s">
        <v>27</v>
      </c>
      <c r="D21" s="10">
        <v>1.0595194442272886</v>
      </c>
      <c r="E21" s="18">
        <v>878480404</v>
      </c>
      <c r="F21" s="10">
        <v>61.385532147521914</v>
      </c>
      <c r="G21" s="8">
        <v>544336529</v>
      </c>
      <c r="H21" s="10">
        <v>318.9943228501235</v>
      </c>
      <c r="I21" s="8">
        <v>129915013</v>
      </c>
      <c r="J21" s="10">
        <v>1.08</v>
      </c>
      <c r="K21" s="8">
        <v>370072582</v>
      </c>
      <c r="L21" s="10">
        <v>83.23</v>
      </c>
      <c r="M21" s="8">
        <v>201970622</v>
      </c>
      <c r="N21" s="10">
        <v>67.21</v>
      </c>
    </row>
    <row r="22" spans="1:14" ht="15.75">
      <c r="A22" s="23">
        <v>20</v>
      </c>
      <c r="B22" s="23">
        <v>19</v>
      </c>
      <c r="C22" s="21" t="s">
        <v>28</v>
      </c>
      <c r="D22" s="10">
        <v>1.0057066623806268</v>
      </c>
      <c r="E22" s="18">
        <v>833862559</v>
      </c>
      <c r="F22" s="10">
        <v>54.779290793427826</v>
      </c>
      <c r="G22" s="8">
        <v>538742977</v>
      </c>
      <c r="H22" s="10">
        <v>510.7602115535435</v>
      </c>
      <c r="I22" s="8">
        <v>88208591</v>
      </c>
      <c r="J22" s="10">
        <v>0.96</v>
      </c>
      <c r="K22" s="8">
        <v>327809043</v>
      </c>
      <c r="L22" s="10">
        <v>47.14</v>
      </c>
      <c r="M22" s="8">
        <v>222782374</v>
      </c>
      <c r="N22" s="10">
        <v>200.37</v>
      </c>
    </row>
    <row r="23" spans="1:14" ht="15.75">
      <c r="A23" s="23">
        <v>21</v>
      </c>
      <c r="B23" s="23">
        <v>22</v>
      </c>
      <c r="C23" s="21" t="s">
        <v>31</v>
      </c>
      <c r="D23" s="10">
        <v>0.6862612747254125</v>
      </c>
      <c r="E23" s="18">
        <v>569000489</v>
      </c>
      <c r="F23" s="10">
        <v>57.10631798400772</v>
      </c>
      <c r="G23" s="8">
        <v>362175434</v>
      </c>
      <c r="H23" s="10">
        <v>683.327704901347</v>
      </c>
      <c r="I23" s="8">
        <v>46235494</v>
      </c>
      <c r="J23" s="10">
        <v>0.72</v>
      </c>
      <c r="K23" s="8">
        <v>246662296</v>
      </c>
      <c r="L23" s="10">
        <v>79.11</v>
      </c>
      <c r="M23" s="8">
        <v>137714774</v>
      </c>
      <c r="N23" s="10">
        <v>22.31</v>
      </c>
    </row>
    <row r="24" spans="1:14" ht="15.75">
      <c r="A24" s="23">
        <v>22</v>
      </c>
      <c r="B24" s="23">
        <v>21</v>
      </c>
      <c r="C24" s="21" t="s">
        <v>30</v>
      </c>
      <c r="D24" s="10">
        <v>0.6656126604051942</v>
      </c>
      <c r="E24" s="18">
        <v>551880083</v>
      </c>
      <c r="F24" s="10">
        <v>46.35518495014488</v>
      </c>
      <c r="G24" s="8">
        <v>377082700</v>
      </c>
      <c r="H24" s="10">
        <v>1176.058670529513</v>
      </c>
      <c r="I24" s="8">
        <v>29550577</v>
      </c>
      <c r="J24" s="10">
        <v>0.94</v>
      </c>
      <c r="K24" s="8">
        <v>322723089</v>
      </c>
      <c r="L24" s="10">
        <v>105.37</v>
      </c>
      <c r="M24" s="8">
        <v>157142385</v>
      </c>
      <c r="N24" s="10">
        <v>73.21</v>
      </c>
    </row>
    <row r="25" spans="1:14" ht="15.75">
      <c r="A25" s="23">
        <v>23</v>
      </c>
      <c r="B25" s="23">
        <v>24</v>
      </c>
      <c r="C25" s="21" t="s">
        <v>33</v>
      </c>
      <c r="D25" s="10">
        <v>0.43446104059363033</v>
      </c>
      <c r="E25" s="18">
        <v>360225112</v>
      </c>
      <c r="F25" s="10">
        <v>139.0068776832615</v>
      </c>
      <c r="G25" s="8">
        <v>150717467</v>
      </c>
      <c r="H25" s="10">
        <v>467.7470591605617</v>
      </c>
      <c r="I25" s="8">
        <v>26546587</v>
      </c>
      <c r="J25" s="10">
        <v>0.27</v>
      </c>
      <c r="K25" s="8">
        <v>92161785</v>
      </c>
      <c r="L25" s="10">
        <v>90.09</v>
      </c>
      <c r="M25" s="8">
        <v>48482275</v>
      </c>
      <c r="N25" s="10">
        <v>40.88</v>
      </c>
    </row>
    <row r="26" spans="1:14" ht="15.75">
      <c r="A26" s="23">
        <v>24</v>
      </c>
      <c r="B26" s="23">
        <v>29</v>
      </c>
      <c r="C26" s="21" t="s">
        <v>38</v>
      </c>
      <c r="D26" s="10">
        <v>0.3452681976816889</v>
      </c>
      <c r="E26" s="18">
        <v>286272562</v>
      </c>
      <c r="F26" s="10">
        <v>178.96634689524595</v>
      </c>
      <c r="G26" s="8">
        <v>102619031</v>
      </c>
      <c r="H26" s="10">
        <v>438.10811523676796</v>
      </c>
      <c r="I26" s="8">
        <v>19070337</v>
      </c>
      <c r="J26" s="10">
        <v>0.11</v>
      </c>
      <c r="K26" s="8">
        <v>37828052</v>
      </c>
      <c r="L26" s="10">
        <v>94.14</v>
      </c>
      <c r="M26" s="8">
        <v>19484556</v>
      </c>
      <c r="N26" s="10">
        <v>78.19</v>
      </c>
    </row>
    <row r="27" spans="1:14" ht="15.75">
      <c r="A27" s="23">
        <v>25</v>
      </c>
      <c r="B27" s="23">
        <v>25</v>
      </c>
      <c r="C27" s="21" t="s">
        <v>34</v>
      </c>
      <c r="D27" s="10">
        <v>0.31314138614851317</v>
      </c>
      <c r="E27" s="18">
        <v>259635227</v>
      </c>
      <c r="F27" s="10">
        <v>74.0677716405536</v>
      </c>
      <c r="G27" s="8">
        <v>149157552</v>
      </c>
      <c r="H27" s="10">
        <v>553.4597749390821</v>
      </c>
      <c r="I27" s="8">
        <v>22825820</v>
      </c>
      <c r="J27" s="10">
        <v>0.26</v>
      </c>
      <c r="K27" s="8">
        <v>88245626</v>
      </c>
      <c r="L27" s="10">
        <v>32.12</v>
      </c>
      <c r="M27" s="8">
        <v>66790019</v>
      </c>
      <c r="N27" s="10">
        <v>99.1</v>
      </c>
    </row>
    <row r="28" spans="1:14" ht="15.75">
      <c r="A28" s="23">
        <v>26</v>
      </c>
      <c r="B28" s="23">
        <v>23</v>
      </c>
      <c r="C28" s="21" t="s">
        <v>32</v>
      </c>
      <c r="D28" s="10">
        <v>0.2786885501065102</v>
      </c>
      <c r="E28" s="18">
        <v>231069313</v>
      </c>
      <c r="F28" s="10">
        <v>1.1711655707759894</v>
      </c>
      <c r="G28" s="8">
        <v>228394436</v>
      </c>
      <c r="H28" s="10">
        <v>586.453672896135</v>
      </c>
      <c r="I28" s="8">
        <v>33271646</v>
      </c>
      <c r="J28" s="10">
        <v>0.4</v>
      </c>
      <c r="K28" s="8">
        <v>136752451</v>
      </c>
      <c r="L28" s="10">
        <v>69.73</v>
      </c>
      <c r="M28" s="8">
        <v>80568283</v>
      </c>
      <c r="N28" s="10">
        <v>43</v>
      </c>
    </row>
    <row r="29" spans="1:14" ht="15.75">
      <c r="A29" s="23">
        <v>27</v>
      </c>
      <c r="B29" s="23">
        <v>31</v>
      </c>
      <c r="C29" s="21" t="s">
        <v>94</v>
      </c>
      <c r="D29" s="10">
        <v>0.2769843224032847</v>
      </c>
      <c r="E29" s="18">
        <v>229656285</v>
      </c>
      <c r="F29" s="10">
        <v>301.19540380483204</v>
      </c>
      <c r="G29" s="8">
        <v>57243000</v>
      </c>
      <c r="H29" s="10">
        <v>4163.148487421243</v>
      </c>
      <c r="I29" s="8">
        <v>1342740</v>
      </c>
      <c r="J29" s="10">
        <v>0.13</v>
      </c>
      <c r="K29" s="8">
        <v>43145552</v>
      </c>
      <c r="L29" s="10">
        <v>59.77</v>
      </c>
      <c r="M29" s="8">
        <v>27004180</v>
      </c>
      <c r="N29" s="10">
        <v>132.01</v>
      </c>
    </row>
    <row r="30" spans="1:14" ht="15.75">
      <c r="A30" s="23">
        <v>28</v>
      </c>
      <c r="B30" s="23">
        <v>28</v>
      </c>
      <c r="C30" s="21" t="s">
        <v>37</v>
      </c>
      <c r="D30" s="10">
        <v>0.2564235651298068</v>
      </c>
      <c r="E30" s="18">
        <v>212608724</v>
      </c>
      <c r="F30" s="10">
        <v>83.80435242777303</v>
      </c>
      <c r="G30" s="8">
        <v>115671213</v>
      </c>
      <c r="H30" s="10">
        <v>410.03125766119143</v>
      </c>
      <c r="I30" s="8">
        <v>22679240</v>
      </c>
      <c r="J30" s="10">
        <v>0.19</v>
      </c>
      <c r="K30" s="8">
        <v>63471220</v>
      </c>
      <c r="L30" s="10">
        <v>66.48</v>
      </c>
      <c r="M30" s="8">
        <v>38126555</v>
      </c>
      <c r="N30" s="10">
        <v>48.8</v>
      </c>
    </row>
    <row r="31" spans="1:14" ht="15.75">
      <c r="A31" s="23">
        <v>29</v>
      </c>
      <c r="B31" s="23">
        <v>27</v>
      </c>
      <c r="C31" s="21" t="s">
        <v>36</v>
      </c>
      <c r="D31" s="10">
        <v>0.23999600158328846</v>
      </c>
      <c r="E31" s="18">
        <v>198988122</v>
      </c>
      <c r="F31" s="10">
        <v>57.707732026807655</v>
      </c>
      <c r="G31" s="8">
        <v>126175248</v>
      </c>
      <c r="H31" s="10">
        <v>408.39148714784415</v>
      </c>
      <c r="I31" s="8">
        <v>24818521</v>
      </c>
      <c r="J31" s="10">
        <v>0.22</v>
      </c>
      <c r="K31" s="8">
        <v>75151563</v>
      </c>
      <c r="L31" s="10">
        <v>64.56</v>
      </c>
      <c r="M31" s="8">
        <v>45667433</v>
      </c>
      <c r="N31" s="10">
        <v>37.21</v>
      </c>
    </row>
    <row r="32" spans="1:14" ht="15.75">
      <c r="A32" s="23">
        <v>30</v>
      </c>
      <c r="B32" s="23">
        <v>26</v>
      </c>
      <c r="C32" s="21" t="s">
        <v>35</v>
      </c>
      <c r="D32" s="10">
        <v>0.2056627473701998</v>
      </c>
      <c r="E32" s="18">
        <v>170521357</v>
      </c>
      <c r="F32" s="10">
        <v>33.79266540353441</v>
      </c>
      <c r="G32" s="8">
        <v>127451947</v>
      </c>
      <c r="H32" s="10">
        <v>352.64611562759836</v>
      </c>
      <c r="I32" s="8">
        <v>28157084</v>
      </c>
      <c r="J32" s="10">
        <v>0.23</v>
      </c>
      <c r="K32" s="8">
        <v>79819636</v>
      </c>
      <c r="L32" s="10">
        <v>91.72</v>
      </c>
      <c r="M32" s="8">
        <v>41634280</v>
      </c>
      <c r="N32" s="10">
        <v>54.3</v>
      </c>
    </row>
    <row r="33" spans="1:14" ht="15.75">
      <c r="A33" s="23">
        <v>31</v>
      </c>
      <c r="B33" s="23">
        <v>30</v>
      </c>
      <c r="C33" s="21" t="s">
        <v>39</v>
      </c>
      <c r="D33" s="10">
        <v>0.1511042281085029</v>
      </c>
      <c r="E33" s="18">
        <v>125285198</v>
      </c>
      <c r="F33" s="10">
        <v>112.76184580293638</v>
      </c>
      <c r="G33" s="8">
        <v>58885181</v>
      </c>
      <c r="H33" s="10">
        <v>591.7960419777986</v>
      </c>
      <c r="I33" s="8">
        <v>8511928</v>
      </c>
      <c r="J33" s="10">
        <v>0.11</v>
      </c>
      <c r="K33" s="8">
        <v>39205998</v>
      </c>
      <c r="L33" s="10">
        <v>87.87</v>
      </c>
      <c r="M33" s="8">
        <v>20868603</v>
      </c>
      <c r="N33" s="10">
        <v>42.5</v>
      </c>
    </row>
    <row r="34" spans="1:14" ht="15.75">
      <c r="A34" s="23">
        <v>32</v>
      </c>
      <c r="B34" s="23">
        <v>34</v>
      </c>
      <c r="C34" s="21" t="s">
        <v>42</v>
      </c>
      <c r="D34" s="10">
        <v>0.08614417142887586</v>
      </c>
      <c r="E34" s="18">
        <v>71424802</v>
      </c>
      <c r="F34" s="10">
        <v>76.44601585520996</v>
      </c>
      <c r="G34" s="8">
        <v>40479691</v>
      </c>
      <c r="H34" s="10">
        <v>829.6031726165476</v>
      </c>
      <c r="I34" s="8">
        <v>4354513</v>
      </c>
      <c r="J34" s="10">
        <v>0.04</v>
      </c>
      <c r="K34" s="8">
        <v>13620014</v>
      </c>
      <c r="L34" s="10">
        <v>176.97</v>
      </c>
      <c r="M34" s="8">
        <v>4917442</v>
      </c>
      <c r="N34" s="10">
        <v>0</v>
      </c>
    </row>
    <row r="35" spans="1:14" ht="15.75">
      <c r="A35" s="23">
        <v>33</v>
      </c>
      <c r="B35" s="23">
        <v>35</v>
      </c>
      <c r="C35" s="21" t="s">
        <v>43</v>
      </c>
      <c r="D35" s="10">
        <v>0.08486360657859265</v>
      </c>
      <c r="E35" s="18">
        <v>70363046</v>
      </c>
      <c r="F35" s="10">
        <v>88.32403017389912</v>
      </c>
      <c r="G35" s="8">
        <v>37362755</v>
      </c>
      <c r="H35" s="10">
        <v>551.5081580732405</v>
      </c>
      <c r="I35" s="8">
        <v>5734810</v>
      </c>
      <c r="J35" s="10">
        <v>0.07</v>
      </c>
      <c r="K35" s="8">
        <v>25151406</v>
      </c>
      <c r="L35" s="10">
        <v>48.01</v>
      </c>
      <c r="M35" s="8">
        <v>16992535</v>
      </c>
      <c r="N35" s="10">
        <v>31.89</v>
      </c>
    </row>
    <row r="36" spans="1:14" ht="15.75">
      <c r="A36" s="23">
        <v>34</v>
      </c>
      <c r="B36" s="23">
        <v>32</v>
      </c>
      <c r="C36" s="21" t="s">
        <v>40</v>
      </c>
      <c r="D36" s="10">
        <v>0.08479691868394765</v>
      </c>
      <c r="E36" s="18">
        <v>70307753</v>
      </c>
      <c r="F36" s="10">
        <v>48.24247458269812</v>
      </c>
      <c r="G36" s="8">
        <v>47427536</v>
      </c>
      <c r="H36" s="10">
        <v>426.15019101253733</v>
      </c>
      <c r="I36" s="8">
        <v>9014068</v>
      </c>
      <c r="J36" s="10">
        <v>0.1</v>
      </c>
      <c r="K36" s="8">
        <v>34287236</v>
      </c>
      <c r="L36" s="10">
        <v>77.7</v>
      </c>
      <c r="M36" s="8">
        <v>19294777</v>
      </c>
      <c r="N36" s="10">
        <v>211.12</v>
      </c>
    </row>
    <row r="37" spans="1:14" ht="15.75">
      <c r="A37" s="23">
        <v>35</v>
      </c>
      <c r="B37" s="23">
        <v>33</v>
      </c>
      <c r="C37" s="21" t="s">
        <v>41</v>
      </c>
      <c r="D37" s="10">
        <v>0.07570049109204662</v>
      </c>
      <c r="E37" s="18">
        <v>62765623</v>
      </c>
      <c r="F37" s="10">
        <v>46.62352717410525</v>
      </c>
      <c r="G37" s="8">
        <v>42807334</v>
      </c>
      <c r="H37" s="10">
        <v>537.9468010735342</v>
      </c>
      <c r="I37" s="8">
        <v>6710173</v>
      </c>
      <c r="J37" s="10">
        <v>0.07</v>
      </c>
      <c r="K37" s="8">
        <v>24617895</v>
      </c>
      <c r="L37" s="10">
        <v>384.94</v>
      </c>
      <c r="M37" s="8">
        <v>5076519</v>
      </c>
      <c r="N37" s="10">
        <v>14.78</v>
      </c>
    </row>
    <row r="38" spans="1:14" ht="15.75">
      <c r="A38" s="23">
        <v>36</v>
      </c>
      <c r="B38" s="23">
        <v>36</v>
      </c>
      <c r="C38" s="21" t="s">
        <v>44</v>
      </c>
      <c r="D38" s="10">
        <v>0.057515544188229156</v>
      </c>
      <c r="E38" s="18">
        <v>47687920</v>
      </c>
      <c r="F38" s="10">
        <v>37.131458586793656</v>
      </c>
      <c r="G38" s="8">
        <v>34775332</v>
      </c>
      <c r="H38" s="10">
        <v>1452.2144789541367</v>
      </c>
      <c r="I38" s="8">
        <v>2240369</v>
      </c>
      <c r="J38" s="10">
        <v>0.06</v>
      </c>
      <c r="K38" s="8">
        <v>22253823</v>
      </c>
      <c r="L38" s="10">
        <v>70.43</v>
      </c>
      <c r="M38" s="8">
        <v>13057548</v>
      </c>
      <c r="N38" s="10">
        <v>-4.08</v>
      </c>
    </row>
    <row r="39" spans="1:14" ht="15.75">
      <c r="A39" s="23">
        <v>37</v>
      </c>
      <c r="B39" s="23">
        <v>60</v>
      </c>
      <c r="C39" s="21" t="s">
        <v>68</v>
      </c>
      <c r="D39" s="10">
        <v>0.05672817282091898</v>
      </c>
      <c r="E39" s="18">
        <v>47035086</v>
      </c>
      <c r="F39" s="10">
        <v>5865.876037858859</v>
      </c>
      <c r="G39" s="8">
        <v>788402</v>
      </c>
      <c r="H39" s="10">
        <v>2809.5545632357826</v>
      </c>
      <c r="I39" s="8">
        <v>27097</v>
      </c>
      <c r="J39" s="10">
        <v>0</v>
      </c>
      <c r="K39" s="8">
        <v>684662</v>
      </c>
      <c r="L39" s="10">
        <v>52.76</v>
      </c>
      <c r="M39" s="8">
        <v>448204</v>
      </c>
      <c r="N39" s="10">
        <v>26.74</v>
      </c>
    </row>
    <row r="40" spans="1:14" ht="15.75">
      <c r="A40" s="23">
        <v>38</v>
      </c>
      <c r="B40" s="23">
        <v>38</v>
      </c>
      <c r="C40" s="21" t="s">
        <v>46</v>
      </c>
      <c r="D40" s="10">
        <v>0.05428092379942896</v>
      </c>
      <c r="E40" s="18">
        <v>45005996</v>
      </c>
      <c r="F40" s="10">
        <v>51.574581042209886</v>
      </c>
      <c r="G40" s="8">
        <v>29692311</v>
      </c>
      <c r="H40" s="10">
        <v>108.74570818060603</v>
      </c>
      <c r="I40" s="8">
        <v>14224154</v>
      </c>
      <c r="J40" s="10">
        <v>0.06</v>
      </c>
      <c r="K40" s="8">
        <v>22203824</v>
      </c>
      <c r="L40" s="10">
        <v>296.36</v>
      </c>
      <c r="M40" s="8">
        <v>5601998</v>
      </c>
      <c r="N40" s="10">
        <v>74.49</v>
      </c>
    </row>
    <row r="41" spans="1:14" ht="15.75">
      <c r="A41" s="23">
        <v>39</v>
      </c>
      <c r="B41" s="23">
        <v>40</v>
      </c>
      <c r="C41" s="21" t="s">
        <v>48</v>
      </c>
      <c r="D41" s="10">
        <v>0.046819202929379244</v>
      </c>
      <c r="E41" s="18">
        <v>38819252</v>
      </c>
      <c r="F41" s="10">
        <v>130.2674683514044</v>
      </c>
      <c r="G41" s="8">
        <v>16858331</v>
      </c>
      <c r="H41" s="10">
        <v>632.6577814786116</v>
      </c>
      <c r="I41" s="8">
        <v>2300983</v>
      </c>
      <c r="J41" s="10">
        <v>0.04</v>
      </c>
      <c r="K41" s="8">
        <v>12952865</v>
      </c>
      <c r="L41" s="10">
        <v>82.17</v>
      </c>
      <c r="M41" s="8">
        <v>7110361</v>
      </c>
      <c r="N41" s="10">
        <v>101.79</v>
      </c>
    </row>
    <row r="42" spans="1:14" ht="15.75">
      <c r="A42" s="23">
        <v>40</v>
      </c>
      <c r="B42" s="23">
        <v>42</v>
      </c>
      <c r="C42" s="21" t="s">
        <v>50</v>
      </c>
      <c r="D42" s="10">
        <v>0.04530025596243413</v>
      </c>
      <c r="E42" s="18">
        <v>37559846</v>
      </c>
      <c r="F42" s="10">
        <v>269.14274403521455</v>
      </c>
      <c r="G42" s="8">
        <v>10174884</v>
      </c>
      <c r="H42" s="10">
        <v>335.7223609697941</v>
      </c>
      <c r="I42" s="8">
        <v>2335176</v>
      </c>
      <c r="J42" s="10">
        <v>0.04</v>
      </c>
      <c r="K42" s="8">
        <v>13552392</v>
      </c>
      <c r="L42" s="10">
        <v>101.64</v>
      </c>
      <c r="M42" s="8">
        <v>6720927</v>
      </c>
      <c r="N42" s="10">
        <v>42.44</v>
      </c>
    </row>
    <row r="43" spans="1:14" ht="15.75">
      <c r="A43" s="23">
        <v>41</v>
      </c>
      <c r="B43" s="23">
        <v>37</v>
      </c>
      <c r="C43" s="21" t="s">
        <v>45</v>
      </c>
      <c r="D43" s="10">
        <v>0.035768798194294314</v>
      </c>
      <c r="E43" s="18">
        <v>29657019</v>
      </c>
      <c r="F43" s="10">
        <v>-5.867563615292659</v>
      </c>
      <c r="G43" s="8">
        <v>31505632</v>
      </c>
      <c r="H43" s="10">
        <v>361.6504055569842</v>
      </c>
      <c r="I43" s="8">
        <v>6824565</v>
      </c>
      <c r="J43" s="10">
        <v>0.09</v>
      </c>
      <c r="K43" s="8">
        <v>30470115</v>
      </c>
      <c r="L43" s="10">
        <v>26.29</v>
      </c>
      <c r="M43" s="8">
        <v>24127876</v>
      </c>
      <c r="N43" s="10">
        <v>64.95</v>
      </c>
    </row>
    <row r="44" spans="1:14" ht="15.75">
      <c r="A44" s="23">
        <v>42</v>
      </c>
      <c r="B44" s="23">
        <v>41</v>
      </c>
      <c r="C44" s="21" t="s">
        <v>49</v>
      </c>
      <c r="D44" s="10">
        <v>0.03254629048749581</v>
      </c>
      <c r="E44" s="18">
        <v>26985138</v>
      </c>
      <c r="F44" s="10">
        <v>70.88167145926565</v>
      </c>
      <c r="G44" s="8">
        <v>15791710</v>
      </c>
      <c r="H44" s="10">
        <v>527.2042113056112</v>
      </c>
      <c r="I44" s="8">
        <v>2517794</v>
      </c>
      <c r="J44" s="10">
        <v>0.03</v>
      </c>
      <c r="K44" s="8">
        <v>10837261</v>
      </c>
      <c r="L44" s="10">
        <v>87.8</v>
      </c>
      <c r="M44" s="8">
        <v>5770552</v>
      </c>
      <c r="N44" s="10">
        <v>33.55</v>
      </c>
    </row>
    <row r="45" spans="1:14" ht="15.75">
      <c r="A45" s="23">
        <v>43</v>
      </c>
      <c r="B45" s="23">
        <v>47</v>
      </c>
      <c r="C45" s="21" t="s">
        <v>55</v>
      </c>
      <c r="D45" s="10">
        <v>0.030945130937792</v>
      </c>
      <c r="E45" s="18">
        <v>25657567</v>
      </c>
      <c r="F45" s="10">
        <v>313.5300489658915</v>
      </c>
      <c r="G45" s="8">
        <v>6204523</v>
      </c>
      <c r="H45" s="10">
        <v>670.00306535663</v>
      </c>
      <c r="I45" s="8">
        <v>805779</v>
      </c>
      <c r="J45" s="10">
        <v>0.01</v>
      </c>
      <c r="K45" s="8">
        <v>2612870</v>
      </c>
      <c r="L45" s="10">
        <v>255.29</v>
      </c>
      <c r="M45" s="8">
        <v>735428</v>
      </c>
      <c r="N45" s="10">
        <v>193.99</v>
      </c>
    </row>
    <row r="46" spans="1:14" ht="15.75">
      <c r="A46" s="23">
        <v>44</v>
      </c>
      <c r="B46" s="23">
        <v>39</v>
      </c>
      <c r="C46" s="21" t="s">
        <v>47</v>
      </c>
      <c r="D46" s="10">
        <v>0.02643784433003681</v>
      </c>
      <c r="E46" s="18">
        <v>21920436</v>
      </c>
      <c r="F46" s="10">
        <v>7.283289251969904</v>
      </c>
      <c r="G46" s="8">
        <v>20432293</v>
      </c>
      <c r="H46" s="10">
        <v>24084.521512694562</v>
      </c>
      <c r="I46" s="8">
        <v>84485</v>
      </c>
      <c r="J46" s="10">
        <v>0.02</v>
      </c>
      <c r="K46" s="8">
        <v>8332628</v>
      </c>
      <c r="L46" s="10">
        <v>146.49</v>
      </c>
      <c r="M46" s="8">
        <v>3380463</v>
      </c>
      <c r="N46" s="10">
        <v>61.43</v>
      </c>
    </row>
    <row r="47" spans="1:14" ht="15.75">
      <c r="A47" s="23">
        <v>45</v>
      </c>
      <c r="B47" s="23">
        <v>50</v>
      </c>
      <c r="C47" s="21" t="s">
        <v>58</v>
      </c>
      <c r="D47" s="10">
        <v>0.023831701235298604</v>
      </c>
      <c r="E47" s="18">
        <v>19759602</v>
      </c>
      <c r="F47" s="10">
        <v>438.3822214762705</v>
      </c>
      <c r="G47" s="8">
        <v>3670181</v>
      </c>
      <c r="H47" s="10">
        <v>1056.691144027734</v>
      </c>
      <c r="I47" s="8">
        <v>317300</v>
      </c>
      <c r="J47" s="10">
        <v>0</v>
      </c>
      <c r="K47" s="8">
        <v>246433</v>
      </c>
      <c r="L47" s="10">
        <v>264.65</v>
      </c>
      <c r="M47" s="8">
        <v>67581</v>
      </c>
      <c r="N47" s="10">
        <v>75.67</v>
      </c>
    </row>
    <row r="48" spans="1:14" ht="15.75">
      <c r="A48" s="23">
        <v>46</v>
      </c>
      <c r="B48" s="23">
        <v>43</v>
      </c>
      <c r="C48" s="21" t="s">
        <v>51</v>
      </c>
      <c r="D48" s="10">
        <v>0.016327053493019033</v>
      </c>
      <c r="E48" s="18">
        <v>13537266</v>
      </c>
      <c r="F48" s="10">
        <v>47.728526203101175</v>
      </c>
      <c r="G48" s="8">
        <v>9163610</v>
      </c>
      <c r="H48" s="10">
        <v>1992.8316779222441</v>
      </c>
      <c r="I48" s="8">
        <v>437857</v>
      </c>
      <c r="J48" s="10">
        <v>0.01</v>
      </c>
      <c r="K48" s="8">
        <v>3917715</v>
      </c>
      <c r="L48" s="10">
        <v>777.85</v>
      </c>
      <c r="M48" s="8">
        <v>446285</v>
      </c>
      <c r="N48" s="10">
        <v>47.79</v>
      </c>
    </row>
    <row r="49" spans="1:14" ht="15.75">
      <c r="A49" s="23">
        <v>47</v>
      </c>
      <c r="B49" s="23">
        <v>45</v>
      </c>
      <c r="C49" s="21" t="s">
        <v>53</v>
      </c>
      <c r="D49" s="10">
        <v>0.014793847018027915</v>
      </c>
      <c r="E49" s="18">
        <v>12266037</v>
      </c>
      <c r="F49" s="10">
        <v>67.54793665051568</v>
      </c>
      <c r="G49" s="8">
        <v>7320912</v>
      </c>
      <c r="H49" s="10">
        <v>399.23705350445306</v>
      </c>
      <c r="I49" s="8">
        <v>1466420</v>
      </c>
      <c r="J49" s="10">
        <v>0.01</v>
      </c>
      <c r="K49" s="8">
        <v>4518344</v>
      </c>
      <c r="L49" s="10">
        <v>73.8</v>
      </c>
      <c r="M49" s="8">
        <v>2599788</v>
      </c>
      <c r="N49" s="10">
        <v>65.24</v>
      </c>
    </row>
    <row r="50" spans="1:14" ht="15.75">
      <c r="A50" s="23">
        <v>48</v>
      </c>
      <c r="B50" s="23">
        <v>57</v>
      </c>
      <c r="C50" s="21" t="s">
        <v>65</v>
      </c>
      <c r="D50" s="10">
        <v>0.014735364099551134</v>
      </c>
      <c r="E50" s="18">
        <v>12217547</v>
      </c>
      <c r="F50" s="10">
        <v>1006.3632280417062</v>
      </c>
      <c r="G50" s="8">
        <v>1104298</v>
      </c>
      <c r="H50" s="10">
        <v>1150.5639608624751</v>
      </c>
      <c r="I50" s="8">
        <v>88304</v>
      </c>
      <c r="J50" s="10">
        <v>0</v>
      </c>
      <c r="K50" s="8">
        <v>512161</v>
      </c>
      <c r="L50" s="10">
        <v>-10.87</v>
      </c>
      <c r="M50" s="8">
        <v>574611</v>
      </c>
      <c r="N50" s="10">
        <v>83.98</v>
      </c>
    </row>
    <row r="51" spans="1:14" ht="15.75">
      <c r="A51" s="23">
        <v>49</v>
      </c>
      <c r="B51" s="23">
        <v>44</v>
      </c>
      <c r="C51" s="21" t="s">
        <v>52</v>
      </c>
      <c r="D51" s="10">
        <v>0.009748697266511399</v>
      </c>
      <c r="E51" s="18">
        <v>8082947</v>
      </c>
      <c r="F51" s="10">
        <v>-11.172619228160496</v>
      </c>
      <c r="G51" s="8">
        <v>9099612</v>
      </c>
      <c r="H51" s="10">
        <v>145.33644070127156</v>
      </c>
      <c r="I51" s="8">
        <v>3709034</v>
      </c>
      <c r="J51" s="10">
        <v>0.02</v>
      </c>
      <c r="K51" s="8">
        <v>6023824</v>
      </c>
      <c r="L51" s="10">
        <v>-16.53</v>
      </c>
      <c r="M51" s="8">
        <v>7217121</v>
      </c>
      <c r="N51" s="10">
        <v>-56.55</v>
      </c>
    </row>
    <row r="52" spans="1:14" ht="15.75">
      <c r="A52" s="23">
        <v>50</v>
      </c>
      <c r="B52" s="23">
        <v>49</v>
      </c>
      <c r="C52" s="21" t="s">
        <v>57</v>
      </c>
      <c r="D52" s="10">
        <v>0.009391573960122211</v>
      </c>
      <c r="E52" s="18">
        <v>7786845</v>
      </c>
      <c r="F52" s="10">
        <v>86.26110992973031</v>
      </c>
      <c r="G52" s="8">
        <v>4180607</v>
      </c>
      <c r="H52" s="10">
        <v>271.0537550424475</v>
      </c>
      <c r="I52" s="8">
        <v>1126685</v>
      </c>
      <c r="J52" s="10">
        <v>0.01</v>
      </c>
      <c r="K52" s="8">
        <v>2810941</v>
      </c>
      <c r="L52" s="10">
        <v>60.33</v>
      </c>
      <c r="M52" s="8">
        <v>1753265</v>
      </c>
      <c r="N52" s="10">
        <v>-6.41</v>
      </c>
    </row>
    <row r="53" spans="1:14" ht="15.75">
      <c r="A53" s="23">
        <v>51</v>
      </c>
      <c r="B53" s="23">
        <v>48</v>
      </c>
      <c r="C53" s="21" t="s">
        <v>56</v>
      </c>
      <c r="D53" s="10">
        <v>0.00884411281542795</v>
      </c>
      <c r="E53" s="18">
        <v>7332928</v>
      </c>
      <c r="F53" s="10">
        <v>61.36806606186973</v>
      </c>
      <c r="G53" s="8">
        <v>4544225</v>
      </c>
      <c r="H53" s="10">
        <v>3765.714747515993</v>
      </c>
      <c r="I53" s="8">
        <v>117552</v>
      </c>
      <c r="J53" s="10">
        <v>0.01</v>
      </c>
      <c r="K53" s="8">
        <v>3009578</v>
      </c>
      <c r="L53" s="10">
        <v>44.88</v>
      </c>
      <c r="M53" s="8">
        <v>2077227</v>
      </c>
      <c r="N53" s="10">
        <v>60.44</v>
      </c>
    </row>
    <row r="54" spans="1:14" ht="15.75">
      <c r="A54" s="23">
        <v>52</v>
      </c>
      <c r="B54" s="23">
        <v>52</v>
      </c>
      <c r="C54" s="21" t="s">
        <v>60</v>
      </c>
      <c r="D54" s="10">
        <v>0.008570404555598694</v>
      </c>
      <c r="E54" s="18">
        <v>7105988</v>
      </c>
      <c r="F54" s="10">
        <v>111.66797085256226</v>
      </c>
      <c r="G54" s="8">
        <v>3357139</v>
      </c>
      <c r="H54" s="10">
        <v>902.804570233739</v>
      </c>
      <c r="I54" s="8">
        <v>334775</v>
      </c>
      <c r="J54" s="10">
        <v>0.01</v>
      </c>
      <c r="K54" s="8">
        <v>3770162</v>
      </c>
      <c r="L54" s="10">
        <v>117.09</v>
      </c>
      <c r="M54" s="8">
        <v>1736683</v>
      </c>
      <c r="N54" s="10">
        <v>-3.36</v>
      </c>
    </row>
    <row r="55" spans="1:14" ht="15.75">
      <c r="A55" s="23">
        <v>53</v>
      </c>
      <c r="B55" s="23">
        <v>58</v>
      </c>
      <c r="C55" s="21" t="s">
        <v>66</v>
      </c>
      <c r="D55" s="10">
        <v>0.007257470875328279</v>
      </c>
      <c r="E55" s="18">
        <v>6017394</v>
      </c>
      <c r="F55" s="10">
        <v>470.48698214417766</v>
      </c>
      <c r="G55" s="8">
        <v>1054782</v>
      </c>
      <c r="H55" s="10">
        <v>192.735603728918</v>
      </c>
      <c r="I55" s="8">
        <v>360319</v>
      </c>
      <c r="J55" s="10">
        <v>0</v>
      </c>
      <c r="K55" s="8">
        <v>925938</v>
      </c>
      <c r="L55" s="10">
        <v>251.34</v>
      </c>
      <c r="M55" s="8">
        <v>263546</v>
      </c>
      <c r="N55" s="10">
        <v>-3.47</v>
      </c>
    </row>
    <row r="56" spans="1:14" ht="15.75">
      <c r="A56" s="23">
        <v>54</v>
      </c>
      <c r="B56" s="23">
        <v>51</v>
      </c>
      <c r="C56" s="21" t="s">
        <v>59</v>
      </c>
      <c r="D56" s="10">
        <v>0.006377449491221487</v>
      </c>
      <c r="E56" s="18">
        <v>5287741</v>
      </c>
      <c r="F56" s="10">
        <v>46.20605999608476</v>
      </c>
      <c r="G56" s="8">
        <v>3616636</v>
      </c>
      <c r="H56" s="10">
        <v>775.5334343634859</v>
      </c>
      <c r="I56" s="8">
        <v>413078</v>
      </c>
      <c r="J56" s="10">
        <v>0.01</v>
      </c>
      <c r="K56" s="8">
        <v>2182740</v>
      </c>
      <c r="L56" s="10">
        <v>58.02</v>
      </c>
      <c r="M56" s="8">
        <v>1381298</v>
      </c>
      <c r="N56" s="10">
        <v>22.79</v>
      </c>
    </row>
    <row r="57" spans="1:14" ht="15.75">
      <c r="A57" s="23">
        <v>55</v>
      </c>
      <c r="B57" s="23">
        <v>55</v>
      </c>
      <c r="C57" s="21" t="s">
        <v>63</v>
      </c>
      <c r="D57" s="10">
        <v>0.004886880428768856</v>
      </c>
      <c r="E57" s="18">
        <v>4051864</v>
      </c>
      <c r="F57" s="10">
        <v>75.91621036325398</v>
      </c>
      <c r="G57" s="8">
        <v>2303292</v>
      </c>
      <c r="H57" s="10">
        <v>518.4712298310765</v>
      </c>
      <c r="I57" s="8">
        <v>372417</v>
      </c>
      <c r="J57" s="10">
        <v>0</v>
      </c>
      <c r="K57" s="8">
        <v>1529342</v>
      </c>
      <c r="L57" s="10">
        <v>32.17</v>
      </c>
      <c r="M57" s="8">
        <v>1157114</v>
      </c>
      <c r="N57" s="10">
        <v>45.19</v>
      </c>
    </row>
    <row r="58" spans="1:14" ht="15.75">
      <c r="A58" s="23">
        <v>56</v>
      </c>
      <c r="B58" s="23">
        <v>53</v>
      </c>
      <c r="C58" s="21" t="s">
        <v>61</v>
      </c>
      <c r="D58" s="10">
        <v>0.0046080185803512065</v>
      </c>
      <c r="E58" s="18">
        <v>3820651</v>
      </c>
      <c r="F58" s="10">
        <v>19.280424516005358</v>
      </c>
      <c r="G58" s="8">
        <v>3203083</v>
      </c>
      <c r="H58" s="10">
        <v>1746.6682425108963</v>
      </c>
      <c r="I58" s="8">
        <v>173452</v>
      </c>
      <c r="J58" s="10">
        <v>0.01</v>
      </c>
      <c r="K58" s="8">
        <v>1947752</v>
      </c>
      <c r="L58" s="10">
        <v>21.96</v>
      </c>
      <c r="M58" s="8">
        <v>1597072</v>
      </c>
      <c r="N58" s="10">
        <v>8.05</v>
      </c>
    </row>
    <row r="59" spans="1:14" ht="15.75">
      <c r="A59" s="23">
        <v>57</v>
      </c>
      <c r="B59" s="23">
        <v>54</v>
      </c>
      <c r="C59" s="21" t="s">
        <v>62</v>
      </c>
      <c r="D59" s="10">
        <v>0.004396487468309814</v>
      </c>
      <c r="E59" s="18">
        <v>3645264</v>
      </c>
      <c r="F59" s="10">
        <v>45.603744441395435</v>
      </c>
      <c r="G59" s="8">
        <v>2503551</v>
      </c>
      <c r="H59" s="10">
        <v>819.2268151009348</v>
      </c>
      <c r="I59" s="8">
        <v>272354</v>
      </c>
      <c r="J59" s="10">
        <v>0.01</v>
      </c>
      <c r="K59" s="8">
        <v>1954832</v>
      </c>
      <c r="L59" s="10">
        <v>33.51</v>
      </c>
      <c r="M59" s="8">
        <v>1464137</v>
      </c>
      <c r="N59" s="10">
        <v>-1.89</v>
      </c>
    </row>
    <row r="60" spans="1:14" ht="15.75">
      <c r="A60" s="23">
        <v>58</v>
      </c>
      <c r="B60" s="23">
        <v>56</v>
      </c>
      <c r="C60" s="21" t="s">
        <v>64</v>
      </c>
      <c r="D60" s="10">
        <v>0.0028659657319561344</v>
      </c>
      <c r="E60" s="18">
        <v>2376261</v>
      </c>
      <c r="F60" s="10">
        <v>93.31406913147573</v>
      </c>
      <c r="G60" s="8">
        <v>1229223</v>
      </c>
      <c r="H60" s="10">
        <v>183.94095838675025</v>
      </c>
      <c r="I60" s="8">
        <v>432915</v>
      </c>
      <c r="J60" s="10">
        <v>0</v>
      </c>
      <c r="K60" s="8">
        <v>1093785</v>
      </c>
      <c r="L60" s="10">
        <v>21.55</v>
      </c>
      <c r="M60" s="8">
        <v>899898</v>
      </c>
      <c r="N60" s="10">
        <v>-0.32</v>
      </c>
    </row>
    <row r="61" spans="1:14" ht="15.75">
      <c r="A61" s="23">
        <v>59</v>
      </c>
      <c r="B61" s="23">
        <v>59</v>
      </c>
      <c r="C61" s="21" t="s">
        <v>67</v>
      </c>
      <c r="D61" s="10">
        <v>0.0018930181382638821</v>
      </c>
      <c r="E61" s="18">
        <v>1569560</v>
      </c>
      <c r="F61" s="10">
        <v>85.67225692887706</v>
      </c>
      <c r="G61" s="8">
        <v>845339</v>
      </c>
      <c r="H61" s="10">
        <v>193.41758619373067</v>
      </c>
      <c r="I61" s="8">
        <v>288101</v>
      </c>
      <c r="J61" s="10">
        <v>0</v>
      </c>
      <c r="K61" s="8">
        <v>0</v>
      </c>
      <c r="L61" s="10">
        <v>0</v>
      </c>
      <c r="M61" s="8">
        <v>0</v>
      </c>
      <c r="N61" s="10">
        <v>0</v>
      </c>
    </row>
    <row r="62" spans="1:14" ht="15.75">
      <c r="A62" s="23">
        <v>60</v>
      </c>
      <c r="B62" s="23">
        <v>61</v>
      </c>
      <c r="C62" s="21" t="s">
        <v>69</v>
      </c>
      <c r="D62" s="10">
        <v>0.001652042945200142</v>
      </c>
      <c r="E62" s="18">
        <v>1369760</v>
      </c>
      <c r="F62" s="10">
        <v>121.15053949197501</v>
      </c>
      <c r="G62" s="8">
        <v>619379</v>
      </c>
      <c r="H62" s="10">
        <v>649.4180137450393</v>
      </c>
      <c r="I62" s="8">
        <v>82648</v>
      </c>
      <c r="J62" s="10">
        <v>0</v>
      </c>
      <c r="K62" s="8">
        <v>742378</v>
      </c>
      <c r="L62" s="10">
        <v>39.23</v>
      </c>
      <c r="M62" s="8">
        <v>533196</v>
      </c>
      <c r="N62" s="10">
        <v>-1.92</v>
      </c>
    </row>
    <row r="63" spans="1:14" ht="15.75">
      <c r="A63" s="23">
        <v>61</v>
      </c>
      <c r="B63" s="23" t="s">
        <v>9</v>
      </c>
      <c r="C63" s="21" t="s">
        <v>95</v>
      </c>
      <c r="D63" s="10">
        <v>0.0011946725111979825</v>
      </c>
      <c r="E63" s="18">
        <v>990540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</row>
    <row r="64" spans="1:14" ht="15.75">
      <c r="A64" s="23">
        <v>62</v>
      </c>
      <c r="B64" s="23">
        <v>62</v>
      </c>
      <c r="C64" s="21" t="s">
        <v>70</v>
      </c>
      <c r="D64" s="10">
        <v>0.0008237817782381122</v>
      </c>
      <c r="E64" s="18">
        <v>683023</v>
      </c>
      <c r="F64" s="10">
        <v>31.96930995706795</v>
      </c>
      <c r="G64" s="8">
        <v>517562</v>
      </c>
      <c r="H64" s="10">
        <v>236.24297547506902</v>
      </c>
      <c r="I64" s="8">
        <v>153925</v>
      </c>
      <c r="J64" s="10">
        <v>0</v>
      </c>
      <c r="K64" s="8">
        <v>1024396</v>
      </c>
      <c r="L64" s="10">
        <v>19.25</v>
      </c>
      <c r="M64" s="8">
        <v>858999</v>
      </c>
      <c r="N64" s="10">
        <v>75.33</v>
      </c>
    </row>
    <row r="65" spans="1:14" ht="15.75">
      <c r="A65" s="23">
        <v>63</v>
      </c>
      <c r="B65" s="23">
        <v>64</v>
      </c>
      <c r="C65" s="21" t="s">
        <v>72</v>
      </c>
      <c r="D65" s="10">
        <v>0.0004908741871959413</v>
      </c>
      <c r="E65" s="18">
        <v>406999</v>
      </c>
      <c r="F65" s="10">
        <v>28.929345278069917</v>
      </c>
      <c r="G65" s="8">
        <v>315676</v>
      </c>
      <c r="H65" s="10">
        <v>402.8048994154468</v>
      </c>
      <c r="I65" s="8">
        <v>62783</v>
      </c>
      <c r="J65" s="10">
        <v>0</v>
      </c>
      <c r="K65" s="8">
        <v>232240</v>
      </c>
      <c r="L65" s="10">
        <v>818.05</v>
      </c>
      <c r="M65" s="8">
        <v>25297</v>
      </c>
      <c r="N65" s="10">
        <v>0</v>
      </c>
    </row>
    <row r="66" spans="1:14" ht="15.75">
      <c r="A66" s="23">
        <v>64</v>
      </c>
      <c r="B66" s="23">
        <v>65</v>
      </c>
      <c r="C66" s="21" t="s">
        <v>73</v>
      </c>
      <c r="D66" s="10">
        <v>0.00047554970870210814</v>
      </c>
      <c r="E66" s="18">
        <v>394293</v>
      </c>
      <c r="F66" s="10">
        <v>29.52099703045752</v>
      </c>
      <c r="G66" s="8">
        <v>304424</v>
      </c>
      <c r="H66" s="10">
        <v>463.62289861512255</v>
      </c>
      <c r="I66" s="8">
        <v>54012</v>
      </c>
      <c r="J66" s="10">
        <v>0</v>
      </c>
      <c r="K66" s="8">
        <v>131559</v>
      </c>
      <c r="L66" s="10">
        <v>-418.76</v>
      </c>
      <c r="M66" s="8">
        <v>-41272</v>
      </c>
      <c r="N66" s="10">
        <v>-119.37</v>
      </c>
    </row>
    <row r="67" spans="1:14" ht="15.75">
      <c r="A67" s="23">
        <v>65</v>
      </c>
      <c r="B67" s="23">
        <v>69</v>
      </c>
      <c r="C67" s="21" t="s">
        <v>77</v>
      </c>
      <c r="D67" s="10">
        <v>0.00042871754280288376</v>
      </c>
      <c r="E67" s="18">
        <v>355463</v>
      </c>
      <c r="F67" s="10">
        <v>1389.224517156144</v>
      </c>
      <c r="G67" s="8">
        <v>23869</v>
      </c>
      <c r="H67" s="10">
        <v>0</v>
      </c>
      <c r="I67" s="8">
        <v>0</v>
      </c>
      <c r="J67" s="10">
        <v>0</v>
      </c>
      <c r="K67" s="8">
        <v>0</v>
      </c>
      <c r="L67" s="10">
        <v>0</v>
      </c>
      <c r="M67" s="8">
        <v>0</v>
      </c>
      <c r="N67" s="10">
        <v>0</v>
      </c>
    </row>
    <row r="68" spans="1:14" ht="15.75">
      <c r="A68" s="23">
        <v>66</v>
      </c>
      <c r="B68" s="23">
        <v>46</v>
      </c>
      <c r="C68" s="21" t="s">
        <v>54</v>
      </c>
      <c r="D68" s="10">
        <v>0.0003219262140009029</v>
      </c>
      <c r="E68" s="18">
        <v>266919</v>
      </c>
      <c r="F68" s="10">
        <v>-95.77025415175704</v>
      </c>
      <c r="G68" s="8">
        <v>6310521</v>
      </c>
      <c r="H68" s="10">
        <v>186.14834410419837</v>
      </c>
      <c r="I68" s="8">
        <v>2205332</v>
      </c>
      <c r="J68" s="10">
        <v>0.01</v>
      </c>
      <c r="K68" s="8">
        <v>2611690</v>
      </c>
      <c r="L68" s="10">
        <v>-0.65</v>
      </c>
      <c r="M68" s="8">
        <v>2628888</v>
      </c>
      <c r="N68" s="10">
        <v>-58.39</v>
      </c>
    </row>
    <row r="69" spans="1:14" ht="15.75">
      <c r="A69" s="23">
        <v>67</v>
      </c>
      <c r="B69" s="23">
        <v>63</v>
      </c>
      <c r="C69" s="21" t="s">
        <v>71</v>
      </c>
      <c r="D69" s="10">
        <v>0.0002366996322058272</v>
      </c>
      <c r="E69" s="18">
        <v>196255</v>
      </c>
      <c r="F69" s="10">
        <v>-57.7400037467781</v>
      </c>
      <c r="G69" s="8">
        <v>464399</v>
      </c>
      <c r="H69" s="10">
        <v>0</v>
      </c>
      <c r="I69" s="8">
        <v>0</v>
      </c>
      <c r="J69" s="10">
        <v>0</v>
      </c>
      <c r="K69" s="8">
        <v>398779</v>
      </c>
      <c r="L69" s="10">
        <v>61.03</v>
      </c>
      <c r="M69" s="8">
        <v>247650</v>
      </c>
      <c r="N69" s="10">
        <v>32.59</v>
      </c>
    </row>
    <row r="70" spans="1:14" ht="15.75">
      <c r="A70" s="23">
        <v>68</v>
      </c>
      <c r="B70" s="23">
        <v>72</v>
      </c>
      <c r="C70" s="21" t="s">
        <v>80</v>
      </c>
      <c r="D70" s="10">
        <v>0.000199672913351689</v>
      </c>
      <c r="E70" s="18">
        <v>165555</v>
      </c>
      <c r="F70" s="10">
        <v>912.5688073394496</v>
      </c>
      <c r="G70" s="8">
        <v>16350</v>
      </c>
      <c r="H70" s="10">
        <v>0</v>
      </c>
      <c r="I70" s="8">
        <v>0</v>
      </c>
      <c r="J70" s="10">
        <v>0</v>
      </c>
      <c r="K70" s="8">
        <v>0</v>
      </c>
      <c r="L70" s="10">
        <v>0</v>
      </c>
      <c r="M70" s="8">
        <v>0</v>
      </c>
      <c r="N70" s="10">
        <v>0</v>
      </c>
    </row>
    <row r="71" spans="1:14" ht="15.75">
      <c r="A71" s="23">
        <v>69</v>
      </c>
      <c r="B71" s="23">
        <v>66</v>
      </c>
      <c r="C71" s="21" t="s">
        <v>74</v>
      </c>
      <c r="D71" s="10">
        <v>0.0001814972568978824</v>
      </c>
      <c r="E71" s="18">
        <v>150485</v>
      </c>
      <c r="F71" s="10">
        <v>-23.909086312383078</v>
      </c>
      <c r="G71" s="8">
        <v>197770</v>
      </c>
      <c r="H71" s="10">
        <v>0</v>
      </c>
      <c r="I71" s="8">
        <v>0</v>
      </c>
      <c r="J71" s="10">
        <v>0</v>
      </c>
      <c r="K71" s="8">
        <v>0</v>
      </c>
      <c r="L71" s="10">
        <v>0</v>
      </c>
      <c r="M71" s="8">
        <v>0</v>
      </c>
      <c r="N71" s="10">
        <v>0</v>
      </c>
    </row>
    <row r="72" spans="1:14" ht="15.75">
      <c r="A72" s="23">
        <v>70</v>
      </c>
      <c r="B72" s="23">
        <v>67</v>
      </c>
      <c r="C72" s="21" t="s">
        <v>75</v>
      </c>
      <c r="D72" s="10">
        <v>0.00010093338829792394</v>
      </c>
      <c r="E72" s="18">
        <v>83687</v>
      </c>
      <c r="F72" s="10">
        <v>55.99567543385464</v>
      </c>
      <c r="G72" s="8">
        <v>53647</v>
      </c>
      <c r="H72" s="10">
        <v>0</v>
      </c>
      <c r="I72" s="8">
        <v>0</v>
      </c>
      <c r="J72" s="10">
        <v>0</v>
      </c>
      <c r="K72" s="8">
        <v>0</v>
      </c>
      <c r="L72" s="10">
        <v>0</v>
      </c>
      <c r="M72" s="8">
        <v>0</v>
      </c>
      <c r="N72" s="10">
        <v>0</v>
      </c>
    </row>
    <row r="73" spans="1:14" ht="15.75">
      <c r="A73" s="23">
        <v>71</v>
      </c>
      <c r="B73" s="23">
        <v>68</v>
      </c>
      <c r="C73" s="21" t="s">
        <v>76</v>
      </c>
      <c r="D73" s="10">
        <v>5.9257223151189535E-05</v>
      </c>
      <c r="E73" s="18">
        <v>49132</v>
      </c>
      <c r="F73" s="10">
        <v>-2.469429887247898</v>
      </c>
      <c r="G73" s="8">
        <v>50376</v>
      </c>
      <c r="H73" s="10">
        <v>2118.229854689564</v>
      </c>
      <c r="I73" s="8">
        <v>2271</v>
      </c>
      <c r="J73" s="10">
        <v>0</v>
      </c>
      <c r="K73" s="8">
        <v>50084</v>
      </c>
      <c r="L73" s="10">
        <v>22.65</v>
      </c>
      <c r="M73" s="8">
        <v>40835</v>
      </c>
      <c r="N73" s="10">
        <v>59.69</v>
      </c>
    </row>
    <row r="74" spans="1:14" ht="15.75">
      <c r="A74" s="23">
        <v>72</v>
      </c>
      <c r="B74" s="23">
        <v>70</v>
      </c>
      <c r="C74" s="21" t="s">
        <v>78</v>
      </c>
      <c r="D74" s="10">
        <v>2.72924306498467E-05</v>
      </c>
      <c r="E74" s="18">
        <v>22629</v>
      </c>
      <c r="F74" s="10">
        <v>27.39402128018915</v>
      </c>
      <c r="G74" s="8">
        <v>17763</v>
      </c>
      <c r="H74" s="10">
        <v>364.756671899529</v>
      </c>
      <c r="I74" s="8">
        <v>3822</v>
      </c>
      <c r="J74" s="10">
        <v>0</v>
      </c>
      <c r="K74" s="8">
        <v>20429</v>
      </c>
      <c r="L74" s="10">
        <v>33.04</v>
      </c>
      <c r="M74" s="8">
        <v>15356</v>
      </c>
      <c r="N74" s="10">
        <v>0</v>
      </c>
    </row>
    <row r="75" spans="1:14" ht="15.75">
      <c r="A75" s="23">
        <v>73</v>
      </c>
      <c r="B75" s="23">
        <v>71</v>
      </c>
      <c r="C75" s="21" t="s">
        <v>79</v>
      </c>
      <c r="D75" s="10">
        <v>2.414093826007917E-05</v>
      </c>
      <c r="E75" s="18">
        <v>20016</v>
      </c>
      <c r="F75" s="10">
        <v>15.113871635610776</v>
      </c>
      <c r="G75" s="8">
        <v>17388</v>
      </c>
      <c r="H75" s="10">
        <v>0</v>
      </c>
      <c r="I75" s="8">
        <v>0</v>
      </c>
      <c r="J75" s="10">
        <v>0</v>
      </c>
      <c r="K75" s="8">
        <v>19560</v>
      </c>
      <c r="L75" s="10">
        <v>35.71</v>
      </c>
      <c r="M75" s="8">
        <v>14413</v>
      </c>
      <c r="N75" s="10">
        <v>18.01</v>
      </c>
    </row>
    <row r="76" spans="1:14" ht="15.75">
      <c r="A76" s="23">
        <v>74</v>
      </c>
      <c r="B76" s="23">
        <v>74</v>
      </c>
      <c r="C76" s="21" t="s">
        <v>82</v>
      </c>
      <c r="D76" s="10">
        <v>9.261504041724018E-06</v>
      </c>
      <c r="E76" s="18">
        <v>7679</v>
      </c>
      <c r="F76" s="10">
        <v>8.644595359366146</v>
      </c>
      <c r="G76" s="8">
        <v>7068</v>
      </c>
      <c r="H76" s="10">
        <v>0</v>
      </c>
      <c r="I76" s="8">
        <v>0</v>
      </c>
      <c r="J76" s="10">
        <v>0</v>
      </c>
      <c r="K76" s="8">
        <v>0</v>
      </c>
      <c r="L76" s="10">
        <v>0</v>
      </c>
      <c r="M76" s="8">
        <v>0</v>
      </c>
      <c r="N76" s="10">
        <v>0</v>
      </c>
    </row>
    <row r="77" spans="1:14" ht="15.75">
      <c r="A77" s="23">
        <v>75</v>
      </c>
      <c r="B77" s="23">
        <v>75</v>
      </c>
      <c r="C77" s="21" t="s">
        <v>83</v>
      </c>
      <c r="D77" s="10">
        <v>6.030410236830329E-06</v>
      </c>
      <c r="E77" s="18">
        <v>5000</v>
      </c>
      <c r="F77" s="10">
        <v>-25.628439684664585</v>
      </c>
      <c r="G77" s="8">
        <v>6723</v>
      </c>
      <c r="H77" s="10">
        <v>0</v>
      </c>
      <c r="I77" s="8">
        <v>0</v>
      </c>
      <c r="J77" s="10">
        <v>0</v>
      </c>
      <c r="K77" s="8">
        <v>0</v>
      </c>
      <c r="L77" s="10">
        <v>0</v>
      </c>
      <c r="M77" s="8">
        <v>0</v>
      </c>
      <c r="N77" s="10">
        <v>0</v>
      </c>
    </row>
    <row r="78" spans="1:14" ht="15.75">
      <c r="A78" s="23">
        <v>76</v>
      </c>
      <c r="B78" s="23">
        <v>76</v>
      </c>
      <c r="C78" s="21" t="s">
        <v>84</v>
      </c>
      <c r="D78" s="10">
        <v>3.1466680615780656E-06</v>
      </c>
      <c r="E78" s="18">
        <v>2609</v>
      </c>
      <c r="F78" s="10">
        <v>-1.6214177978883915</v>
      </c>
      <c r="G78" s="8">
        <v>2652</v>
      </c>
      <c r="H78" s="10">
        <v>39.50552340873226</v>
      </c>
      <c r="I78" s="8">
        <v>1901</v>
      </c>
      <c r="J78" s="10">
        <v>0</v>
      </c>
      <c r="K78" s="8">
        <v>0</v>
      </c>
      <c r="L78" s="10">
        <v>0</v>
      </c>
      <c r="M78" s="8">
        <v>0</v>
      </c>
      <c r="N78" s="10">
        <v>0</v>
      </c>
    </row>
    <row r="79" spans="1:14" ht="15.75">
      <c r="A79" s="23">
        <v>77</v>
      </c>
      <c r="B79" s="23" t="s">
        <v>9</v>
      </c>
      <c r="C79" s="21" t="s">
        <v>96</v>
      </c>
      <c r="D79" s="10">
        <v>2.2288396235324894E-06</v>
      </c>
      <c r="E79" s="18">
        <v>1848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</row>
    <row r="80" spans="1:14" ht="15.75">
      <c r="A80" s="23">
        <v>78</v>
      </c>
      <c r="B80" s="23">
        <v>73</v>
      </c>
      <c r="C80" s="21" t="s">
        <v>81</v>
      </c>
      <c r="D80" s="10">
        <v>2.1335591417905703E-06</v>
      </c>
      <c r="E80" s="18">
        <v>1769</v>
      </c>
      <c r="F80" s="10">
        <v>-79.07499408563994</v>
      </c>
      <c r="G80" s="8">
        <v>8454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</row>
    <row r="81" spans="1:14" ht="15.75">
      <c r="A81" s="23">
        <v>79</v>
      </c>
      <c r="B81" s="23" t="s">
        <v>9</v>
      </c>
      <c r="C81" s="21" t="s">
        <v>97</v>
      </c>
      <c r="D81" s="10">
        <v>1.7379642302545008E-06</v>
      </c>
      <c r="E81" s="18">
        <v>1441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</row>
    <row r="82" spans="1:14" ht="15.75">
      <c r="A82" s="23">
        <v>80</v>
      </c>
      <c r="B82" s="23">
        <v>77</v>
      </c>
      <c r="C82" s="21" t="s">
        <v>85</v>
      </c>
      <c r="D82" s="10">
        <v>0</v>
      </c>
      <c r="E82" s="18">
        <v>0</v>
      </c>
      <c r="F82" s="10">
        <v>-100</v>
      </c>
      <c r="G82" s="8">
        <v>1893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</row>
    <row r="83" spans="1:14" ht="15.75">
      <c r="A83" s="11" t="s">
        <v>86</v>
      </c>
      <c r="B83" s="11" t="s">
        <v>86</v>
      </c>
      <c r="C83" s="22" t="s">
        <v>87</v>
      </c>
      <c r="D83" s="16">
        <v>100</v>
      </c>
      <c r="E83" s="13">
        <v>82913098838</v>
      </c>
      <c r="F83" s="16">
        <v>44.739866697184596</v>
      </c>
      <c r="G83" s="13">
        <v>57284216664</v>
      </c>
      <c r="H83" s="16">
        <v>444.8747700910559</v>
      </c>
      <c r="I83" s="13">
        <v>10513281181</v>
      </c>
      <c r="J83" s="16">
        <v>100</v>
      </c>
      <c r="K83" s="13">
        <v>34294734426</v>
      </c>
      <c r="L83" s="16">
        <v>89.22</v>
      </c>
      <c r="M83" s="13">
        <v>18124528086</v>
      </c>
      <c r="N83" s="16">
        <v>84.44</v>
      </c>
    </row>
    <row r="84" spans="2:14" ht="15.75"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4:5" ht="15.75">
      <c r="D85" s="1"/>
      <c r="E85" s="1"/>
    </row>
  </sheetData>
  <sheetProtection/>
  <autoFilter ref="A2:N83">
    <sortState ref="A3:N85">
      <sortCondition descending="1" sortBy="value" ref="E3:E85"/>
    </sortState>
  </autoFilter>
  <mergeCells count="2">
    <mergeCell ref="A1:N1"/>
    <mergeCell ref="B84:N8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61">
      <selection activeCell="C79" sqref="C79"/>
    </sheetView>
  </sheetViews>
  <sheetFormatPr defaultColWidth="11.421875" defaultRowHeight="15"/>
  <cols>
    <col min="1" max="1" width="27.421875" style="0" customWidth="1"/>
    <col min="2" max="2" width="22.140625" style="0" customWidth="1"/>
    <col min="3" max="3" width="27.421875" style="0" customWidth="1"/>
    <col min="4" max="4" width="27.140625" style="0" customWidth="1"/>
  </cols>
  <sheetData>
    <row r="1" spans="1:4" ht="15">
      <c r="A1" s="9"/>
      <c r="B1" s="17" t="s">
        <v>10</v>
      </c>
      <c r="C1" s="9" t="s">
        <v>10</v>
      </c>
      <c r="D1" t="str">
        <f>VLOOKUP(B1,$B$1:$C$79,2,FALSE)</f>
        <v>NACION</v>
      </c>
    </row>
    <row r="2" spans="1:4" ht="15">
      <c r="A2" s="9"/>
      <c r="B2" s="17" t="s">
        <v>11</v>
      </c>
      <c r="C2" s="9" t="s">
        <v>11</v>
      </c>
      <c r="D2" t="str">
        <f aca="true" t="shared" si="0" ref="D2:D65">VLOOKUP(B2,$B$1:$C$79,2,FALSE)</f>
        <v>MERIDIONAL</v>
      </c>
    </row>
    <row r="3" spans="1:4" ht="15">
      <c r="A3" s="9"/>
      <c r="B3" s="17" t="s">
        <v>12</v>
      </c>
      <c r="C3" s="9" t="s">
        <v>12</v>
      </c>
      <c r="D3" t="str">
        <f t="shared" si="0"/>
        <v>MAPFRE</v>
      </c>
    </row>
    <row r="4" spans="1:4" ht="15">
      <c r="A4" s="9"/>
      <c r="B4" s="17" t="s">
        <v>13</v>
      </c>
      <c r="C4" s="9" t="s">
        <v>13</v>
      </c>
      <c r="D4" t="str">
        <f t="shared" si="0"/>
        <v>SANCOR</v>
      </c>
    </row>
    <row r="5" spans="1:4" ht="15">
      <c r="A5" s="9"/>
      <c r="B5" s="17" t="s">
        <v>14</v>
      </c>
      <c r="C5" s="9" t="s">
        <v>14</v>
      </c>
      <c r="D5" t="str">
        <f t="shared" si="0"/>
        <v>ZURICH</v>
      </c>
    </row>
    <row r="6" spans="1:4" ht="15">
      <c r="A6" s="9"/>
      <c r="B6" s="17" t="s">
        <v>17</v>
      </c>
      <c r="C6" s="9" t="s">
        <v>15</v>
      </c>
      <c r="D6" t="str">
        <f t="shared" si="0"/>
        <v>ALLIANZ</v>
      </c>
    </row>
    <row r="7" spans="1:4" ht="15">
      <c r="A7" s="9"/>
      <c r="B7" s="17" t="s">
        <v>18</v>
      </c>
      <c r="C7" s="9" t="s">
        <v>16</v>
      </c>
      <c r="D7" t="str">
        <f t="shared" si="0"/>
        <v>STARR</v>
      </c>
    </row>
    <row r="8" spans="1:4" ht="15">
      <c r="A8" s="9"/>
      <c r="B8" s="17" t="s">
        <v>15</v>
      </c>
      <c r="C8" s="9" t="s">
        <v>17</v>
      </c>
      <c r="D8" t="str">
        <f t="shared" si="0"/>
        <v>FEDERACION PATRONAL</v>
      </c>
    </row>
    <row r="9" spans="1:4" ht="15">
      <c r="A9" s="9"/>
      <c r="B9" s="17" t="s">
        <v>19</v>
      </c>
      <c r="C9" s="9" t="s">
        <v>18</v>
      </c>
      <c r="D9" t="str">
        <f t="shared" si="0"/>
        <v>CHUBB</v>
      </c>
    </row>
    <row r="10" spans="1:4" ht="15">
      <c r="A10" s="9"/>
      <c r="B10" s="17" t="s">
        <v>21</v>
      </c>
      <c r="C10" s="9" t="s">
        <v>19</v>
      </c>
      <c r="D10" t="str">
        <f t="shared" si="0"/>
        <v>SURA</v>
      </c>
    </row>
    <row r="11" spans="1:4" ht="15">
      <c r="A11" s="9"/>
      <c r="B11" s="17" t="s">
        <v>20</v>
      </c>
      <c r="C11" s="9" t="s">
        <v>20</v>
      </c>
      <c r="D11" t="str">
        <f t="shared" si="0"/>
        <v>SMG SEGUROS</v>
      </c>
    </row>
    <row r="12" spans="1:4" ht="15">
      <c r="A12" s="9"/>
      <c r="B12" s="17" t="s">
        <v>23</v>
      </c>
      <c r="C12" s="9" t="s">
        <v>21</v>
      </c>
      <c r="D12" t="str">
        <f t="shared" si="0"/>
        <v>LA SEGUNDA</v>
      </c>
    </row>
    <row r="13" spans="1:4" ht="15">
      <c r="A13" s="9"/>
      <c r="B13" s="17" t="s">
        <v>16</v>
      </c>
      <c r="C13" s="9" t="s">
        <v>22</v>
      </c>
      <c r="D13" t="str">
        <f t="shared" si="0"/>
        <v>LA HOLANDO</v>
      </c>
    </row>
    <row r="14" spans="1:4" ht="15">
      <c r="A14" s="9"/>
      <c r="B14" s="17" t="s">
        <v>22</v>
      </c>
      <c r="C14" s="9" t="s">
        <v>23</v>
      </c>
      <c r="D14" t="str">
        <f t="shared" si="0"/>
        <v>BHN</v>
      </c>
    </row>
    <row r="15" spans="1:4" ht="15">
      <c r="A15" s="9"/>
      <c r="B15" s="17" t="s">
        <v>26</v>
      </c>
      <c r="C15" s="9" t="s">
        <v>24</v>
      </c>
      <c r="D15" t="str">
        <f t="shared" si="0"/>
        <v>ZURICH ASEG. ARG.</v>
      </c>
    </row>
    <row r="16" spans="1:4" ht="15">
      <c r="A16" s="9"/>
      <c r="B16" s="17" t="s">
        <v>25</v>
      </c>
      <c r="C16" s="9" t="s">
        <v>25</v>
      </c>
      <c r="D16" t="str">
        <f t="shared" si="0"/>
        <v>SAN CRISTOBAL</v>
      </c>
    </row>
    <row r="17" spans="1:4" ht="15">
      <c r="A17" s="9"/>
      <c r="B17" s="17" t="s">
        <v>29</v>
      </c>
      <c r="C17" s="9" t="s">
        <v>26</v>
      </c>
      <c r="D17" t="str">
        <f t="shared" si="0"/>
        <v>HDI SEGUROS</v>
      </c>
    </row>
    <row r="18" spans="1:4" ht="15">
      <c r="A18" s="9"/>
      <c r="B18" s="17" t="s">
        <v>24</v>
      </c>
      <c r="C18" s="9" t="s">
        <v>27</v>
      </c>
      <c r="D18" t="str">
        <f t="shared" si="0"/>
        <v>BERKLEY</v>
      </c>
    </row>
    <row r="19" spans="1:4" ht="15">
      <c r="A19" s="9"/>
      <c r="B19" s="17" t="s">
        <v>27</v>
      </c>
      <c r="C19" s="9" t="s">
        <v>28</v>
      </c>
      <c r="D19" t="str">
        <f t="shared" si="0"/>
        <v>LA CAJA</v>
      </c>
    </row>
    <row r="20" spans="1:4" ht="15">
      <c r="A20" s="9"/>
      <c r="B20" s="17" t="s">
        <v>28</v>
      </c>
      <c r="C20" s="9" t="s">
        <v>29</v>
      </c>
      <c r="D20" t="str">
        <f t="shared" si="0"/>
        <v>MERCANTIL ANDINA</v>
      </c>
    </row>
    <row r="21" spans="1:4" ht="15">
      <c r="A21" s="9"/>
      <c r="B21" s="17" t="s">
        <v>31</v>
      </c>
      <c r="C21" s="9" t="s">
        <v>30</v>
      </c>
      <c r="D21" t="str">
        <f t="shared" si="0"/>
        <v>BOSTON</v>
      </c>
    </row>
    <row r="22" spans="1:4" ht="15">
      <c r="A22" s="9"/>
      <c r="B22" s="17" t="s">
        <v>30</v>
      </c>
      <c r="C22" s="9" t="s">
        <v>31</v>
      </c>
      <c r="D22" t="str">
        <f t="shared" si="0"/>
        <v>PROVINCIA</v>
      </c>
    </row>
    <row r="23" spans="1:4" ht="15">
      <c r="A23" s="9"/>
      <c r="B23" s="17" t="s">
        <v>33</v>
      </c>
      <c r="C23" s="9" t="s">
        <v>32</v>
      </c>
      <c r="D23" t="str">
        <f t="shared" si="0"/>
        <v>VICTORIA</v>
      </c>
    </row>
    <row r="24" spans="1:4" ht="15">
      <c r="A24" s="9"/>
      <c r="B24" s="17" t="s">
        <v>38</v>
      </c>
      <c r="C24" s="9" t="s">
        <v>33</v>
      </c>
      <c r="D24" t="str">
        <f t="shared" si="0"/>
        <v>RIVADAVIA</v>
      </c>
    </row>
    <row r="25" spans="1:4" ht="15">
      <c r="A25" s="9"/>
      <c r="B25" s="17" t="s">
        <v>34</v>
      </c>
      <c r="C25" s="9" t="s">
        <v>34</v>
      </c>
      <c r="D25" t="str">
        <f t="shared" si="0"/>
        <v>OPCION</v>
      </c>
    </row>
    <row r="26" spans="1:4" ht="15">
      <c r="A26" s="9"/>
      <c r="B26" s="17" t="s">
        <v>32</v>
      </c>
      <c r="C26" s="9" t="s">
        <v>35</v>
      </c>
      <c r="D26" t="str">
        <f t="shared" si="0"/>
        <v>INTEGRITY</v>
      </c>
    </row>
    <row r="27" spans="1:4" ht="15">
      <c r="A27" s="9"/>
      <c r="B27" s="17" t="s">
        <v>94</v>
      </c>
      <c r="C27" s="9" t="s">
        <v>36</v>
      </c>
      <c r="D27" t="str">
        <f t="shared" si="0"/>
        <v>LA EQUITATIVA</v>
      </c>
    </row>
    <row r="28" spans="1:4" ht="15">
      <c r="A28" s="9"/>
      <c r="B28" s="17" t="s">
        <v>37</v>
      </c>
      <c r="C28" s="9" t="s">
        <v>37</v>
      </c>
      <c r="D28" t="str">
        <f t="shared" si="0"/>
        <v>COOP. MUTUAL SEGUROS</v>
      </c>
    </row>
    <row r="29" spans="1:4" ht="15">
      <c r="A29" s="9"/>
      <c r="B29" s="17" t="s">
        <v>36</v>
      </c>
      <c r="C29" s="9" t="s">
        <v>38</v>
      </c>
      <c r="D29" t="str">
        <f t="shared" si="0"/>
        <v>RIO URUGUAY</v>
      </c>
    </row>
    <row r="30" spans="1:4" ht="15">
      <c r="A30" s="9"/>
      <c r="B30" s="17" t="s">
        <v>35</v>
      </c>
      <c r="C30" s="9" t="s">
        <v>39</v>
      </c>
      <c r="D30" t="str">
        <f t="shared" si="0"/>
        <v>EL NORTE</v>
      </c>
    </row>
    <row r="31" spans="1:4" ht="15">
      <c r="A31" s="17"/>
      <c r="B31" s="17" t="s">
        <v>39</v>
      </c>
      <c r="C31" s="17" t="s">
        <v>94</v>
      </c>
      <c r="D31" t="str">
        <f t="shared" si="0"/>
        <v>IAPSER SEGUROS</v>
      </c>
    </row>
    <row r="32" spans="1:4" ht="15">
      <c r="A32" s="9"/>
      <c r="B32" s="17" t="s">
        <v>42</v>
      </c>
      <c r="C32" s="9" t="s">
        <v>40</v>
      </c>
      <c r="D32" t="str">
        <f t="shared" si="0"/>
        <v>GALICIA</v>
      </c>
    </row>
    <row r="33" spans="1:4" ht="15">
      <c r="A33" s="9"/>
      <c r="B33" s="17" t="s">
        <v>43</v>
      </c>
      <c r="C33" s="9" t="s">
        <v>41</v>
      </c>
      <c r="D33" t="str">
        <f t="shared" si="0"/>
        <v>LA PERSEVERANCIA</v>
      </c>
    </row>
    <row r="34" spans="1:4" ht="15">
      <c r="A34" s="9"/>
      <c r="B34" s="17" t="s">
        <v>40</v>
      </c>
      <c r="C34" s="9" t="s">
        <v>42</v>
      </c>
      <c r="D34" t="str">
        <f t="shared" si="0"/>
        <v>GALENO</v>
      </c>
    </row>
    <row r="35" spans="1:4" ht="15">
      <c r="A35" s="9"/>
      <c r="B35" s="17" t="s">
        <v>41</v>
      </c>
      <c r="C35" s="9" t="s">
        <v>43</v>
      </c>
      <c r="D35" t="str">
        <f t="shared" si="0"/>
        <v>SEGURCOOP</v>
      </c>
    </row>
    <row r="36" spans="1:4" ht="15">
      <c r="A36" s="9"/>
      <c r="B36" s="17" t="s">
        <v>44</v>
      </c>
      <c r="C36" s="9" t="s">
        <v>44</v>
      </c>
      <c r="D36" t="str">
        <f t="shared" si="0"/>
        <v>CAMINOS PROTEGIDOS</v>
      </c>
    </row>
    <row r="37" spans="1:4" ht="15">
      <c r="A37" s="9"/>
      <c r="B37" s="17" t="s">
        <v>68</v>
      </c>
      <c r="C37" s="9" t="s">
        <v>45</v>
      </c>
      <c r="D37" t="str">
        <f t="shared" si="0"/>
        <v>ZURICH SANTANDER</v>
      </c>
    </row>
    <row r="38" spans="1:4" ht="15">
      <c r="A38" s="9"/>
      <c r="B38" s="17" t="s">
        <v>46</v>
      </c>
      <c r="C38" s="9" t="s">
        <v>46</v>
      </c>
      <c r="D38" t="str">
        <f t="shared" si="0"/>
        <v>PARANA</v>
      </c>
    </row>
    <row r="39" spans="1:4" ht="15">
      <c r="A39" s="9"/>
      <c r="B39" s="17" t="s">
        <v>48</v>
      </c>
      <c r="C39" s="9" t="s">
        <v>47</v>
      </c>
      <c r="D39" t="str">
        <f t="shared" si="0"/>
        <v>BBVA SEGUROS</v>
      </c>
    </row>
    <row r="40" spans="1:4" ht="15">
      <c r="A40" s="9"/>
      <c r="B40" s="17" t="s">
        <v>50</v>
      </c>
      <c r="C40" s="9" t="s">
        <v>48</v>
      </c>
      <c r="D40" t="str">
        <f t="shared" si="0"/>
        <v>LUZ Y FUERZA</v>
      </c>
    </row>
    <row r="41" spans="1:4" ht="15">
      <c r="A41" s="9"/>
      <c r="B41" s="17" t="s">
        <v>45</v>
      </c>
      <c r="C41" s="9" t="s">
        <v>49</v>
      </c>
      <c r="D41" t="str">
        <f t="shared" si="0"/>
        <v>SEGUROMETAL</v>
      </c>
    </row>
    <row r="42" spans="1:4" ht="15">
      <c r="A42" s="9"/>
      <c r="B42" s="17" t="s">
        <v>49</v>
      </c>
      <c r="C42" s="9" t="s">
        <v>50</v>
      </c>
      <c r="D42" t="str">
        <f t="shared" si="0"/>
        <v>TRIUNFO</v>
      </c>
    </row>
    <row r="43" spans="1:4" ht="15">
      <c r="A43" s="9"/>
      <c r="B43" s="17" t="s">
        <v>55</v>
      </c>
      <c r="C43" s="9" t="s">
        <v>51</v>
      </c>
      <c r="D43" t="str">
        <f t="shared" si="0"/>
        <v>ORBIS</v>
      </c>
    </row>
    <row r="44" spans="1:4" ht="15">
      <c r="A44" s="9"/>
      <c r="B44" s="17" t="s">
        <v>47</v>
      </c>
      <c r="C44" s="9" t="s">
        <v>52</v>
      </c>
      <c r="D44" t="str">
        <f t="shared" si="0"/>
        <v>PROVIDENCIA</v>
      </c>
    </row>
    <row r="45" spans="1:4" ht="15">
      <c r="A45" s="9"/>
      <c r="B45" s="17" t="s">
        <v>58</v>
      </c>
      <c r="C45" s="9" t="s">
        <v>53</v>
      </c>
      <c r="D45" t="str">
        <f t="shared" si="0"/>
        <v>NATIVA</v>
      </c>
    </row>
    <row r="46" spans="1:4" ht="15">
      <c r="A46" s="9"/>
      <c r="B46" s="17" t="s">
        <v>51</v>
      </c>
      <c r="C46" s="9" t="s">
        <v>54</v>
      </c>
      <c r="D46" t="str">
        <f t="shared" si="0"/>
        <v>PROF SEGUROS</v>
      </c>
    </row>
    <row r="47" spans="1:4" ht="15">
      <c r="A47" s="9"/>
      <c r="B47" s="17" t="s">
        <v>53</v>
      </c>
      <c r="C47" s="9" t="s">
        <v>55</v>
      </c>
      <c r="D47" t="str">
        <f t="shared" si="0"/>
        <v>NOBLE</v>
      </c>
    </row>
    <row r="48" spans="1:4" ht="15">
      <c r="A48" s="9"/>
      <c r="B48" s="17" t="s">
        <v>65</v>
      </c>
      <c r="C48" s="9" t="s">
        <v>56</v>
      </c>
      <c r="D48" t="str">
        <f t="shared" si="0"/>
        <v>INSTIT. ASEG. MERCANTIL</v>
      </c>
    </row>
    <row r="49" spans="1:4" ht="15">
      <c r="A49" s="9"/>
      <c r="B49" s="17" t="s">
        <v>52</v>
      </c>
      <c r="C49" s="9" t="s">
        <v>57</v>
      </c>
      <c r="D49" t="str">
        <f t="shared" si="0"/>
        <v>INSTITUTO DE SEGUROS</v>
      </c>
    </row>
    <row r="50" spans="1:4" ht="15">
      <c r="A50" s="9"/>
      <c r="B50" s="17" t="s">
        <v>57</v>
      </c>
      <c r="C50" s="9" t="s">
        <v>58</v>
      </c>
      <c r="D50" t="str">
        <f t="shared" si="0"/>
        <v>HANSEATICA</v>
      </c>
    </row>
    <row r="51" spans="1:4" ht="15">
      <c r="A51" s="9"/>
      <c r="B51" s="17" t="s">
        <v>56</v>
      </c>
      <c r="C51" s="9" t="s">
        <v>59</v>
      </c>
      <c r="D51" t="str">
        <f t="shared" si="0"/>
        <v>COPAN</v>
      </c>
    </row>
    <row r="52" spans="1:4" ht="15">
      <c r="A52" s="9"/>
      <c r="B52" s="17" t="s">
        <v>60</v>
      </c>
      <c r="C52" s="9" t="s">
        <v>60</v>
      </c>
      <c r="D52" t="str">
        <f t="shared" si="0"/>
        <v>HORIZONTE</v>
      </c>
    </row>
    <row r="53" spans="1:4" ht="15">
      <c r="A53" s="9"/>
      <c r="B53" s="17" t="s">
        <v>66</v>
      </c>
      <c r="C53" s="9" t="s">
        <v>61</v>
      </c>
      <c r="D53" t="str">
        <f t="shared" si="0"/>
        <v>CAJA DE TUCUMAN</v>
      </c>
    </row>
    <row r="54" spans="1:4" ht="15">
      <c r="A54" s="9"/>
      <c r="B54" s="17" t="s">
        <v>59</v>
      </c>
      <c r="C54" s="9" t="s">
        <v>62</v>
      </c>
      <c r="D54" t="str">
        <f t="shared" si="0"/>
        <v>LIDERAR</v>
      </c>
    </row>
    <row r="55" spans="1:4" ht="15">
      <c r="A55" s="9"/>
      <c r="B55" s="17" t="s">
        <v>63</v>
      </c>
      <c r="C55" s="9" t="s">
        <v>63</v>
      </c>
      <c r="D55" t="str">
        <f t="shared" si="0"/>
        <v>EL PROGRESO</v>
      </c>
    </row>
    <row r="56" spans="1:4" ht="15">
      <c r="A56" s="9"/>
      <c r="B56" s="17" t="s">
        <v>61</v>
      </c>
      <c r="C56" s="9" t="s">
        <v>64</v>
      </c>
      <c r="D56" t="str">
        <f t="shared" si="0"/>
        <v>ARGOS</v>
      </c>
    </row>
    <row r="57" spans="1:4" ht="15">
      <c r="A57" s="9"/>
      <c r="B57" s="17" t="s">
        <v>62</v>
      </c>
      <c r="C57" s="9" t="s">
        <v>65</v>
      </c>
      <c r="D57" t="str">
        <f t="shared" si="0"/>
        <v>LA NUEVA</v>
      </c>
    </row>
    <row r="58" spans="1:4" ht="15">
      <c r="A58" s="9"/>
      <c r="B58" s="17" t="s">
        <v>64</v>
      </c>
      <c r="C58" s="9" t="s">
        <v>66</v>
      </c>
      <c r="D58" t="str">
        <f t="shared" si="0"/>
        <v>EVOLUCION</v>
      </c>
    </row>
    <row r="59" spans="1:4" ht="15">
      <c r="A59" s="9"/>
      <c r="B59" s="17" t="s">
        <v>67</v>
      </c>
      <c r="C59" s="9" t="s">
        <v>67</v>
      </c>
      <c r="D59" t="str">
        <f t="shared" si="0"/>
        <v>METROPOL</v>
      </c>
    </row>
    <row r="60" spans="1:4" ht="15">
      <c r="A60" s="9"/>
      <c r="B60" s="17" t="s">
        <v>69</v>
      </c>
      <c r="C60" s="9" t="s">
        <v>68</v>
      </c>
      <c r="D60" t="str">
        <f t="shared" si="0"/>
        <v>CARUSO</v>
      </c>
    </row>
    <row r="61" spans="1:4" ht="15">
      <c r="A61" s="9"/>
      <c r="B61" s="17" t="s">
        <v>95</v>
      </c>
      <c r="C61" s="9" t="s">
        <v>69</v>
      </c>
      <c r="D61" t="str">
        <f t="shared" si="0"/>
        <v>NIVEL</v>
      </c>
    </row>
    <row r="62" spans="1:4" ht="15">
      <c r="A62" s="9"/>
      <c r="B62" s="17" t="s">
        <v>70</v>
      </c>
      <c r="C62" s="9" t="s">
        <v>70</v>
      </c>
      <c r="D62" t="str">
        <f t="shared" si="0"/>
        <v>ESCUDO</v>
      </c>
    </row>
    <row r="63" spans="1:4" ht="15">
      <c r="A63" s="9"/>
      <c r="B63" s="17" t="s">
        <v>72</v>
      </c>
      <c r="C63" s="9" t="s">
        <v>71</v>
      </c>
      <c r="D63" t="str">
        <f t="shared" si="0"/>
        <v>HAMBURGO</v>
      </c>
    </row>
    <row r="64" spans="1:4" ht="15">
      <c r="A64" s="9"/>
      <c r="B64" s="17" t="s">
        <v>73</v>
      </c>
      <c r="C64" s="9" t="s">
        <v>72</v>
      </c>
      <c r="D64" t="str">
        <f t="shared" si="0"/>
        <v>COLON</v>
      </c>
    </row>
    <row r="65" spans="1:4" ht="15">
      <c r="A65" s="9"/>
      <c r="B65" s="17" t="s">
        <v>77</v>
      </c>
      <c r="C65" s="9" t="s">
        <v>73</v>
      </c>
      <c r="D65" t="str">
        <f t="shared" si="0"/>
        <v>ANTARTIDA</v>
      </c>
    </row>
    <row r="66" spans="1:4" ht="15">
      <c r="A66" s="9"/>
      <c r="B66" s="17" t="s">
        <v>54</v>
      </c>
      <c r="C66" s="9" t="s">
        <v>74</v>
      </c>
      <c r="D66" t="str">
        <f aca="true" t="shared" si="1" ref="D66:D79">VLOOKUP(B66,$B$1:$C$79,2,FALSE)</f>
        <v>CALEDONIA</v>
      </c>
    </row>
    <row r="67" spans="1:4" ht="15">
      <c r="A67" s="9"/>
      <c r="B67" s="17" t="s">
        <v>71</v>
      </c>
      <c r="C67" s="9" t="s">
        <v>75</v>
      </c>
      <c r="D67" t="str">
        <f t="shared" si="1"/>
        <v>COMARSEG</v>
      </c>
    </row>
    <row r="68" spans="1:4" ht="15">
      <c r="A68" s="9"/>
      <c r="B68" s="17" t="s">
        <v>80</v>
      </c>
      <c r="C68" s="9" t="s">
        <v>76</v>
      </c>
      <c r="D68" t="str">
        <f t="shared" si="1"/>
        <v>QUALIA</v>
      </c>
    </row>
    <row r="69" spans="1:4" ht="15">
      <c r="A69" s="9"/>
      <c r="B69" s="17" t="s">
        <v>74</v>
      </c>
      <c r="C69" s="9" t="s">
        <v>77</v>
      </c>
      <c r="D69" t="str">
        <f t="shared" si="1"/>
        <v>DIGNA</v>
      </c>
    </row>
    <row r="70" spans="1:4" ht="15">
      <c r="A70" s="9"/>
      <c r="B70" s="17" t="s">
        <v>75</v>
      </c>
      <c r="C70" s="9" t="s">
        <v>78</v>
      </c>
      <c r="D70" t="str">
        <f t="shared" si="1"/>
        <v>PREVINCA</v>
      </c>
    </row>
    <row r="71" spans="1:4" ht="15">
      <c r="A71" s="9"/>
      <c r="B71" s="17" t="s">
        <v>76</v>
      </c>
      <c r="C71" s="9" t="s">
        <v>79</v>
      </c>
      <c r="D71" t="str">
        <f t="shared" si="1"/>
        <v>LATITUD SUR</v>
      </c>
    </row>
    <row r="72" spans="1:4" ht="15">
      <c r="A72" s="9"/>
      <c r="B72" s="17" t="s">
        <v>78</v>
      </c>
      <c r="C72" s="9" t="s">
        <v>80</v>
      </c>
      <c r="D72" t="str">
        <f t="shared" si="1"/>
        <v>INSTITUTO DE JUJUY</v>
      </c>
    </row>
    <row r="73" spans="1:4" ht="15">
      <c r="A73" s="9"/>
      <c r="B73" s="17" t="s">
        <v>79</v>
      </c>
      <c r="C73" s="9" t="s">
        <v>81</v>
      </c>
      <c r="D73" t="str">
        <f t="shared" si="1"/>
        <v>TPC SEGUROS</v>
      </c>
    </row>
    <row r="74" spans="1:4" ht="15">
      <c r="A74" s="9"/>
      <c r="B74" s="17" t="s">
        <v>82</v>
      </c>
      <c r="C74" s="9" t="s">
        <v>82</v>
      </c>
      <c r="D74" t="str">
        <f t="shared" si="1"/>
        <v>EUROAMERICA</v>
      </c>
    </row>
    <row r="75" spans="1:4" ht="15">
      <c r="A75" s="9"/>
      <c r="B75" s="17" t="s">
        <v>83</v>
      </c>
      <c r="C75" s="9" t="s">
        <v>83</v>
      </c>
      <c r="D75" t="str">
        <f t="shared" si="1"/>
        <v>TUTELAR</v>
      </c>
    </row>
    <row r="76" spans="1:4" ht="15">
      <c r="A76" s="9"/>
      <c r="B76" s="17" t="s">
        <v>84</v>
      </c>
      <c r="C76" s="9" t="s">
        <v>84</v>
      </c>
      <c r="D76" t="str">
        <f t="shared" si="1"/>
        <v>EL SURCO</v>
      </c>
    </row>
    <row r="77" spans="1:4" ht="15">
      <c r="A77" s="9"/>
      <c r="B77" s="17" t="s">
        <v>96</v>
      </c>
      <c r="C77" s="9" t="s">
        <v>85</v>
      </c>
      <c r="D77" t="str">
        <f t="shared" si="1"/>
        <v>POR VIDA</v>
      </c>
    </row>
    <row r="78" spans="1:4" ht="15">
      <c r="A78" s="12"/>
      <c r="B78" s="17" t="s">
        <v>81</v>
      </c>
      <c r="C78" s="12"/>
      <c r="D78">
        <f t="shared" si="1"/>
        <v>0</v>
      </c>
    </row>
    <row r="79" spans="2:4" ht="15">
      <c r="B79" s="17" t="s">
        <v>97</v>
      </c>
      <c r="D79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Usuario</cp:lastModifiedBy>
  <dcterms:created xsi:type="dcterms:W3CDTF">2021-09-21T20:23:09Z</dcterms:created>
  <dcterms:modified xsi:type="dcterms:W3CDTF">2022-11-17T13:31:14Z</dcterms:modified>
  <cp:category/>
  <cp:version/>
  <cp:contentType/>
  <cp:contentStatus/>
</cp:coreProperties>
</file>